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nicol\Documents\UNUCR\Trésorerie\"/>
    </mc:Choice>
  </mc:AlternateContent>
  <xr:revisionPtr revIDLastSave="0" documentId="13_ncr:1_{9CE5F871-188A-4D24-97CC-63C9A6E99964}" xr6:coauthVersionLast="47" xr6:coauthVersionMax="47" xr10:uidLastSave="{00000000-0000-0000-0000-000000000000}"/>
  <bookViews>
    <workbookView xWindow="-98" yWindow="-98" windowWidth="21795" windowHeight="13695" activeTab="2" xr2:uid="{77ED13CA-D12E-42B0-9402-81412259671E}"/>
  </bookViews>
  <sheets>
    <sheet name="Mode d'emploi" sheetId="1" r:id="rId1"/>
    <sheet name="Détail recettes dépenses" sheetId="2" r:id="rId2"/>
    <sheet name="Bilan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4" i="2" l="1"/>
  <c r="D26" i="3"/>
  <c r="D28" i="3" s="1"/>
  <c r="D17" i="3"/>
  <c r="D14" i="3"/>
  <c r="D11" i="3"/>
  <c r="B6" i="3" a="1"/>
  <c r="G6" i="3" a="1"/>
  <c r="E6" i="3"/>
  <c r="D39" i="3"/>
  <c r="D20" i="3" l="1"/>
  <c r="D30" i="3" s="1"/>
  <c r="D40" i="3" s="1"/>
  <c r="B6" i="3"/>
  <c r="G6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6" authorId="0" shapeId="0" xr:uid="{2C75EFF0-2B5A-4DF2-BCEB-D488AF03CC8D}">
      <text>
        <r>
          <rPr>
            <sz val="11"/>
            <color rgb="FF000000"/>
            <rFont val="Calibri"/>
          </rPr>
          <t xml:space="preserve">Nom du département
</t>
        </r>
      </text>
    </comment>
    <comment ref="G6" authorId="0" shapeId="0" xr:uid="{1CF03706-8F10-44FF-A0C4-FB6D0F102958}">
      <text>
        <r>
          <rPr>
            <sz val="11"/>
            <color rgb="FF000000"/>
            <rFont val="Calibri"/>
          </rPr>
          <t xml:space="preserve">N° de département
</t>
        </r>
      </text>
    </comment>
    <comment ref="J6" authorId="0" shapeId="0" xr:uid="{39C9543B-FAA1-4868-95EB-293568B6B47E}">
      <text>
        <r>
          <rPr>
            <sz val="11"/>
            <color rgb="FF000000"/>
            <rFont val="Calibri"/>
          </rPr>
          <t xml:space="preserve">Format AAAA/AAAA
</t>
        </r>
      </text>
    </comment>
    <comment ref="H10" authorId="0" shapeId="0" xr:uid="{D9E23BDE-F685-408F-A1B4-31043C6A6411}">
      <text>
        <r>
          <rPr>
            <sz val="11"/>
            <color rgb="FF000000"/>
            <rFont val="Calibri"/>
          </rPr>
          <t>Cette cellule sera verrouillée
	-Claude Hubert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<sst xmlns="http://schemas.openxmlformats.org/spreadsheetml/2006/main" count="51" uniqueCount="44">
  <si>
    <t>DELEGATION:</t>
  </si>
  <si>
    <t>N° départ.:</t>
  </si>
  <si>
    <t>Exercice:</t>
  </si>
  <si>
    <t>BILAN</t>
  </si>
  <si>
    <t>Résultat reporté au 1 /04/N</t>
  </si>
  <si>
    <t>Dépenses de l'exercice (A)</t>
  </si>
  <si>
    <t>Recettes de l'exercice (B)</t>
  </si>
  <si>
    <t>Résultat reporté au 31/03/N</t>
  </si>
  <si>
    <t>( C )</t>
  </si>
  <si>
    <t>Relevé bancaire au 31/03/N+1</t>
  </si>
  <si>
    <t>Caisse numéraire au 31/03/N+1</t>
  </si>
  <si>
    <t>Total des disponibilités</t>
  </si>
  <si>
    <t>( D ) = ( C )</t>
  </si>
  <si>
    <t>Différence</t>
  </si>
  <si>
    <t>( E )</t>
  </si>
  <si>
    <t>,</t>
  </si>
  <si>
    <t>Si différence, justification :</t>
  </si>
  <si>
    <t>(op. comptabilisées mais ne figurant pas encore sur le relevé bancaire, par exemple)</t>
  </si>
  <si>
    <t>Total</t>
  </si>
  <si>
    <t>égal à  ( E )</t>
  </si>
  <si>
    <t xml:space="preserve">Document accompagné du dernier relevé de compte </t>
  </si>
  <si>
    <t>à renvoyer en fin d'exercice au Trésorier :</t>
  </si>
  <si>
    <t>DEPENSES</t>
  </si>
  <si>
    <t>RECETTES</t>
  </si>
  <si>
    <t>Date</t>
  </si>
  <si>
    <t>Libellé</t>
  </si>
  <si>
    <t>Montant banque</t>
  </si>
  <si>
    <t>Montant numéraire</t>
  </si>
  <si>
    <t>Report exercice précédent</t>
  </si>
  <si>
    <t>Mode d'emploi du classeur excel Comptabilité délégation</t>
  </si>
  <si>
    <t>1) Enregistrer le fichier par enregistrer sous : Classeur comptabilité N-N+1-Délégation de xxxxx</t>
  </si>
  <si>
    <t>2) En début d'exercice, remplir la feuille "Détail recettes-dépenses"</t>
  </si>
  <si>
    <t>2.1) Compléter le nom du département, son numéro et l'exercice.</t>
  </si>
  <si>
    <t>2.2) Reporter au 1/04 le solde de l'exercice précédent en banque et en numéraire</t>
  </si>
  <si>
    <t>3) Au fur et à mesure des opérations et par date, enregistrer les recettes ou dépenses avec leur libellé en les ventilant dans les colonnes banque ou numéraire</t>
  </si>
  <si>
    <t>4) La feuille bilan se remplit automatiquement à partir de la feuille "Détail recettes-dépenses", sauf pour le montant du solde en banque au 31 mars de l'exercice écoulé, et éventuellement la justification avec montant d'une différence débouchant sur un bilan FAUX .</t>
  </si>
  <si>
    <t xml:space="preserve">Circuit de transmissions du classeur par mail à : </t>
  </si>
  <si>
    <t>Il n'est pas obligatoire de faire une impression de chaque feuille, mais il est indispensable de conserver une copie du fichier sur une clé USB!</t>
  </si>
  <si>
    <t>Pour le 15 avril de chaque année, transmettre le fichier de l'exercice précédent avec tous les justificatifs jugés utiles.</t>
  </si>
  <si>
    <t>En cas de nécessité, vous adresser à :</t>
  </si>
  <si>
    <t>Mr SEBASTIEN KELLER</t>
  </si>
  <si>
    <t>par mail à l'adresse suivante :</t>
  </si>
  <si>
    <t>seb.keller88@gmail.com</t>
  </si>
  <si>
    <t>Seb.keller88@gmail.com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</si>
</sst>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"/>
    <numFmt numFmtId="165" formatCode="#,##0.00\ &quot;€&quot;"/>
  </numFmts>
  <fonts count="18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0"/>
      <color rgb="FF000000"/>
      <name val="Calibri"/>
    </font>
    <font>
      <sz val="11"/>
      <name val="Calibri"/>
    </font>
    <font>
      <sz val="10"/>
      <color rgb="FF000000"/>
      <name val="Calibri"/>
    </font>
    <font>
      <b/>
      <sz val="14"/>
      <color rgb="FF000000"/>
      <name val="Calibri"/>
    </font>
    <font>
      <b/>
      <sz val="9"/>
      <color rgb="FF000000"/>
      <name val="Calibri"/>
    </font>
    <font>
      <b/>
      <sz val="9"/>
      <color rgb="FF000000"/>
      <name val="Calibri"/>
      <family val="2"/>
    </font>
    <font>
      <b/>
      <sz val="12"/>
      <color rgb="FFFF0000"/>
      <name val="Calibri"/>
    </font>
    <font>
      <sz val="12"/>
      <color rgb="FFFF0000"/>
      <name val="Calibri"/>
    </font>
    <font>
      <b/>
      <sz val="11"/>
      <color rgb="FF000000"/>
      <name val="Calibri"/>
    </font>
    <font>
      <u/>
      <sz val="11"/>
      <color rgb="FF0000FF"/>
      <name val="Calibri"/>
    </font>
    <font>
      <sz val="12"/>
      <color rgb="FF000000"/>
      <name val="Calibri"/>
    </font>
    <font>
      <b/>
      <sz val="12"/>
      <color rgb="FF008000"/>
      <name val="Calibri"/>
    </font>
    <font>
      <sz val="9"/>
      <color rgb="FF000000"/>
      <name val="Calibri"/>
    </font>
    <font>
      <sz val="11"/>
      <color rgb="FF000000"/>
      <name val="Calibri"/>
    </font>
    <font>
      <b/>
      <sz val="16"/>
      <color rgb="FF000000"/>
      <name val="Calibri"/>
    </font>
    <font>
      <b/>
      <sz val="12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99CC00"/>
        <bgColor rgb="FF99CC00"/>
      </patternFill>
    </fill>
    <fill>
      <patternFill patternType="solid">
        <fgColor rgb="FFE36C09"/>
        <bgColor rgb="FFE36C09"/>
      </patternFill>
    </fill>
    <fill>
      <patternFill patternType="solid">
        <fgColor rgb="FFE5B8B7"/>
        <bgColor rgb="FFE5B8B7"/>
      </patternFill>
    </fill>
  </fills>
  <borders count="45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34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2" fillId="0" borderId="4" xfId="0" applyFont="1" applyBorder="1" applyAlignment="1">
      <alignment vertical="center"/>
    </xf>
    <xf numFmtId="0" fontId="3" fillId="0" borderId="6" xfId="0" applyFont="1" applyBorder="1"/>
    <xf numFmtId="0" fontId="2" fillId="0" borderId="0" xfId="0" applyFont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4" xfId="0" applyBorder="1"/>
    <xf numFmtId="0" fontId="0" fillId="0" borderId="11" xfId="0" applyBorder="1"/>
    <xf numFmtId="49" fontId="0" fillId="0" borderId="0" xfId="0" applyNumberFormat="1"/>
    <xf numFmtId="0" fontId="0" fillId="0" borderId="0" xfId="0" applyAlignment="1">
      <alignment vertical="center"/>
    </xf>
    <xf numFmtId="2" fontId="6" fillId="0" borderId="0" xfId="0" applyNumberFormat="1" applyFont="1" applyAlignment="1">
      <alignment horizontal="center" vertical="center"/>
    </xf>
    <xf numFmtId="0" fontId="6" fillId="0" borderId="5" xfId="0" applyFont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6" fillId="0" borderId="4" xfId="0" applyFont="1" applyBorder="1" applyAlignment="1">
      <alignment horizontal="left"/>
    </xf>
    <xf numFmtId="0" fontId="6" fillId="0" borderId="0" xfId="0" applyFont="1"/>
    <xf numFmtId="0" fontId="6" fillId="0" borderId="4" xfId="0" applyFont="1" applyBorder="1"/>
    <xf numFmtId="0" fontId="0" fillId="0" borderId="0" xfId="0" applyAlignment="1">
      <alignment horizontal="right"/>
    </xf>
    <xf numFmtId="0" fontId="6" fillId="0" borderId="12" xfId="0" applyFont="1" applyBorder="1" applyAlignment="1" applyProtection="1">
      <alignment horizontal="left" vertical="center"/>
      <protection locked="0"/>
    </xf>
    <xf numFmtId="0" fontId="6" fillId="0" borderId="6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0" fillId="0" borderId="7" xfId="0" applyBorder="1"/>
    <xf numFmtId="0" fontId="8" fillId="0" borderId="0" xfId="0" applyFont="1" applyAlignment="1">
      <alignment horizontal="left"/>
    </xf>
    <xf numFmtId="0" fontId="9" fillId="0" borderId="0" xfId="0" applyFont="1"/>
    <xf numFmtId="0" fontId="2" fillId="0" borderId="0" xfId="0" applyFont="1"/>
    <xf numFmtId="0" fontId="10" fillId="0" borderId="0" xfId="0" applyFont="1"/>
    <xf numFmtId="0" fontId="2" fillId="0" borderId="0" xfId="0" applyFont="1" applyAlignment="1">
      <alignment horizontal="left"/>
    </xf>
    <xf numFmtId="0" fontId="2" fillId="0" borderId="5" xfId="0" applyFont="1" applyBorder="1" applyAlignment="1">
      <alignment horizontal="left" vertical="center"/>
    </xf>
    <xf numFmtId="0" fontId="12" fillId="0" borderId="6" xfId="0" applyFont="1" applyBorder="1" applyAlignment="1">
      <alignment horizontal="left"/>
    </xf>
    <xf numFmtId="0" fontId="2" fillId="0" borderId="7" xfId="0" applyFont="1" applyBorder="1" applyAlignment="1">
      <alignment vertical="center"/>
    </xf>
    <xf numFmtId="0" fontId="0" fillId="0" borderId="0" xfId="0" applyAlignment="1" applyProtection="1">
      <alignment horizontal="center" vertical="center"/>
      <protection locked="0"/>
    </xf>
    <xf numFmtId="0" fontId="6" fillId="0" borderId="20" xfId="0" applyFont="1" applyBorder="1" applyAlignment="1">
      <alignment vertical="center"/>
    </xf>
    <xf numFmtId="0" fontId="6" fillId="0" borderId="22" xfId="0" applyFont="1" applyBorder="1" applyAlignment="1">
      <alignment vertical="center" wrapText="1"/>
    </xf>
    <xf numFmtId="0" fontId="6" fillId="0" borderId="23" xfId="0" applyFont="1" applyBorder="1" applyAlignment="1">
      <alignment vertical="center" wrapText="1"/>
    </xf>
    <xf numFmtId="164" fontId="14" fillId="0" borderId="24" xfId="0" applyNumberFormat="1" applyFont="1" applyBorder="1" applyProtection="1">
      <protection locked="0"/>
    </xf>
    <xf numFmtId="165" fontId="14" fillId="0" borderId="28" xfId="0" applyNumberFormat="1" applyFont="1" applyBorder="1" applyProtection="1">
      <protection locked="0"/>
    </xf>
    <xf numFmtId="165" fontId="14" fillId="0" borderId="29" xfId="0" applyNumberFormat="1" applyFont="1" applyBorder="1" applyProtection="1">
      <protection locked="0"/>
    </xf>
    <xf numFmtId="164" fontId="14" fillId="0" borderId="30" xfId="0" applyNumberFormat="1" applyFont="1" applyBorder="1" applyProtection="1">
      <protection locked="0"/>
    </xf>
    <xf numFmtId="165" fontId="14" fillId="0" borderId="34" xfId="0" applyNumberFormat="1" applyFont="1" applyBorder="1" applyProtection="1">
      <protection locked="0"/>
    </xf>
    <xf numFmtId="165" fontId="14" fillId="0" borderId="35" xfId="0" applyNumberFormat="1" applyFont="1" applyBorder="1" applyProtection="1">
      <protection locked="0"/>
    </xf>
    <xf numFmtId="164" fontId="14" fillId="0" borderId="36" xfId="0" applyNumberFormat="1" applyFont="1" applyBorder="1" applyProtection="1">
      <protection locked="0"/>
    </xf>
    <xf numFmtId="165" fontId="14" fillId="0" borderId="37" xfId="0" applyNumberFormat="1" applyFont="1" applyBorder="1" applyProtection="1">
      <protection locked="0"/>
    </xf>
    <xf numFmtId="165" fontId="14" fillId="0" borderId="38" xfId="0" applyNumberFormat="1" applyFont="1" applyBorder="1" applyProtection="1">
      <protection locked="0"/>
    </xf>
    <xf numFmtId="164" fontId="14" fillId="0" borderId="39" xfId="0" applyNumberFormat="1" applyFont="1" applyBorder="1" applyProtection="1">
      <protection locked="0"/>
    </xf>
    <xf numFmtId="165" fontId="14" fillId="0" borderId="43" xfId="0" applyNumberFormat="1" applyFont="1" applyBorder="1" applyProtection="1">
      <protection locked="0"/>
    </xf>
    <xf numFmtId="165" fontId="14" fillId="0" borderId="44" xfId="0" applyNumberFormat="1" applyFont="1" applyBorder="1" applyProtection="1">
      <protection locked="0"/>
    </xf>
    <xf numFmtId="164" fontId="14" fillId="0" borderId="0" xfId="0" applyNumberFormat="1" applyFont="1"/>
    <xf numFmtId="0" fontId="17" fillId="0" borderId="0" xfId="0" applyFont="1"/>
    <xf numFmtId="0" fontId="10" fillId="0" borderId="0" xfId="0" applyFont="1" applyAlignment="1">
      <alignment wrapText="1"/>
    </xf>
    <xf numFmtId="0" fontId="4" fillId="2" borderId="5" xfId="0" applyFont="1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1" fillId="0" borderId="0" xfId="1"/>
    <xf numFmtId="2" fontId="0" fillId="0" borderId="5" xfId="0" applyNumberFormat="1" applyBorder="1" applyAlignment="1" applyProtection="1">
      <alignment horizontal="center" vertical="center"/>
      <protection locked="0"/>
    </xf>
    <xf numFmtId="0" fontId="3" fillId="0" borderId="12" xfId="0" applyFont="1" applyBorder="1" applyProtection="1">
      <protection locked="0"/>
    </xf>
    <xf numFmtId="0" fontId="3" fillId="0" borderId="6" xfId="0" applyFont="1" applyBorder="1" applyProtection="1">
      <protection locked="0"/>
    </xf>
    <xf numFmtId="0" fontId="6" fillId="0" borderId="5" xfId="0" applyFont="1" applyBorder="1" applyAlignment="1">
      <alignment horizontal="center" vertical="center"/>
    </xf>
    <xf numFmtId="0" fontId="3" fillId="0" borderId="12" xfId="0" applyFont="1" applyBorder="1"/>
    <xf numFmtId="0" fontId="3" fillId="0" borderId="6" xfId="0" applyFont="1" applyBorder="1"/>
    <xf numFmtId="2" fontId="0" fillId="2" borderId="5" xfId="0" applyNumberForma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2" fontId="6" fillId="2" borderId="5" xfId="0" applyNumberFormat="1" applyFont="1" applyFill="1" applyBorder="1" applyAlignment="1">
      <alignment horizontal="center" vertical="center"/>
    </xf>
    <xf numFmtId="0" fontId="7" fillId="0" borderId="5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>
      <alignment horizontal="center" vertical="center"/>
    </xf>
    <xf numFmtId="0" fontId="0" fillId="0" borderId="0" xfId="0"/>
    <xf numFmtId="0" fontId="3" fillId="0" borderId="13" xfId="0" applyFont="1" applyBorder="1"/>
    <xf numFmtId="0" fontId="0" fillId="0" borderId="1" xfId="0" applyBorder="1" applyAlignment="1">
      <alignment horizontal="center" vertical="center"/>
    </xf>
    <xf numFmtId="0" fontId="3" fillId="0" borderId="2" xfId="0" applyFont="1" applyBorder="1"/>
    <xf numFmtId="0" fontId="3" fillId="0" borderId="3" xfId="0" applyFont="1" applyBorder="1"/>
    <xf numFmtId="0" fontId="6" fillId="0" borderId="5" xfId="0" applyFont="1" applyBorder="1" applyAlignment="1">
      <alignment horizontal="left" vertical="center"/>
    </xf>
    <xf numFmtId="2" fontId="6" fillId="2" borderId="17" xfId="0" applyNumberFormat="1" applyFont="1" applyFill="1" applyBorder="1" applyAlignment="1">
      <alignment horizontal="center" vertical="center"/>
    </xf>
    <xf numFmtId="0" fontId="3" fillId="0" borderId="18" xfId="0" applyFont="1" applyBorder="1"/>
    <xf numFmtId="0" fontId="3" fillId="0" borderId="19" xfId="0" applyFont="1" applyBorder="1"/>
    <xf numFmtId="0" fontId="0" fillId="0" borderId="8" xfId="0" applyBorder="1" applyAlignment="1">
      <alignment horizontal="center" vertical="center"/>
    </xf>
    <xf numFmtId="0" fontId="3" fillId="0" borderId="9" xfId="0" applyFont="1" applyBorder="1"/>
    <xf numFmtId="0" fontId="3" fillId="0" borderId="10" xfId="0" applyFont="1" applyBorder="1"/>
    <xf numFmtId="2" fontId="6" fillId="0" borderId="1" xfId="0" applyNumberFormat="1" applyFont="1" applyBorder="1" applyAlignment="1" applyProtection="1">
      <alignment horizontal="center" vertical="center"/>
      <protection locked="0"/>
    </xf>
    <xf numFmtId="0" fontId="3" fillId="0" borderId="2" xfId="0" applyFont="1" applyBorder="1" applyProtection="1">
      <protection locked="0"/>
    </xf>
    <xf numFmtId="0" fontId="3" fillId="0" borderId="3" xfId="0" applyFont="1" applyBorder="1" applyProtection="1">
      <protection locked="0"/>
    </xf>
    <xf numFmtId="0" fontId="0" fillId="0" borderId="5" xfId="0" applyBorder="1" applyAlignment="1">
      <alignment horizontal="center" vertical="center"/>
    </xf>
    <xf numFmtId="0" fontId="6" fillId="0" borderId="5" xfId="0" applyFont="1" applyBorder="1" applyAlignment="1" applyProtection="1">
      <alignment horizontal="left" vertical="center"/>
      <protection locked="0"/>
    </xf>
    <xf numFmtId="2" fontId="6" fillId="2" borderId="1" xfId="0" applyNumberFormat="1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/>
    </xf>
    <xf numFmtId="0" fontId="6" fillId="0" borderId="4" xfId="0" applyFont="1" applyBorder="1" applyAlignment="1" applyProtection="1">
      <alignment horizontal="left" vertical="center"/>
      <protection locked="0"/>
    </xf>
    <xf numFmtId="0" fontId="0" fillId="0" borderId="0" xfId="0" applyProtection="1">
      <protection locked="0"/>
    </xf>
    <xf numFmtId="0" fontId="3" fillId="0" borderId="13" xfId="0" applyFont="1" applyBorder="1" applyProtection="1">
      <protection locked="0"/>
    </xf>
    <xf numFmtId="0" fontId="3" fillId="0" borderId="8" xfId="0" applyFont="1" applyBorder="1" applyProtection="1">
      <protection locked="0"/>
    </xf>
    <xf numFmtId="0" fontId="3" fillId="0" borderId="9" xfId="0" applyFont="1" applyBorder="1" applyProtection="1">
      <protection locked="0"/>
    </xf>
    <xf numFmtId="0" fontId="3" fillId="0" borderId="15" xfId="0" applyFont="1" applyBorder="1" applyProtection="1">
      <protection locked="0"/>
    </xf>
    <xf numFmtId="0" fontId="3" fillId="0" borderId="8" xfId="0" applyFont="1" applyBorder="1"/>
    <xf numFmtId="0" fontId="0" fillId="0" borderId="14" xfId="0" applyBorder="1" applyAlignment="1">
      <alignment horizontal="center" vertical="center"/>
    </xf>
    <xf numFmtId="0" fontId="3" fillId="0" borderId="16" xfId="0" applyFont="1" applyBorder="1"/>
    <xf numFmtId="0" fontId="0" fillId="0" borderId="4" xfId="0" applyBorder="1" applyAlignment="1">
      <alignment horizontal="center"/>
    </xf>
    <xf numFmtId="0" fontId="6" fillId="0" borderId="1" xfId="0" applyFont="1" applyBorder="1" applyAlignment="1">
      <alignment horizontal="left" vertical="center"/>
    </xf>
    <xf numFmtId="0" fontId="5" fillId="0" borderId="5" xfId="0" applyFont="1" applyBorder="1" applyAlignment="1">
      <alignment horizontal="center"/>
    </xf>
    <xf numFmtId="0" fontId="6" fillId="0" borderId="1" xfId="0" applyFont="1" applyBorder="1" applyAlignment="1" applyProtection="1">
      <alignment horizontal="left" vertical="center"/>
      <protection locked="0"/>
    </xf>
    <xf numFmtId="0" fontId="3" fillId="0" borderId="10" xfId="0" applyFont="1" applyBorder="1" applyProtection="1">
      <protection locked="0"/>
    </xf>
    <xf numFmtId="0" fontId="1" fillId="0" borderId="0" xfId="1"/>
    <xf numFmtId="0" fontId="10" fillId="0" borderId="0" xfId="0" applyFont="1" applyAlignment="1">
      <alignment wrapText="1"/>
    </xf>
    <xf numFmtId="0" fontId="17" fillId="4" borderId="0" xfId="0" applyFont="1" applyFill="1"/>
    <xf numFmtId="0" fontId="3" fillId="0" borderId="0" xfId="0" applyFont="1"/>
    <xf numFmtId="0" fontId="11" fillId="0" borderId="0" xfId="0" applyFont="1"/>
    <xf numFmtId="0" fontId="10" fillId="5" borderId="0" xfId="0" applyFont="1" applyFill="1" applyAlignment="1">
      <alignment wrapText="1"/>
    </xf>
    <xf numFmtId="0" fontId="10" fillId="3" borderId="0" xfId="0" applyFont="1" applyFill="1" applyAlignment="1">
      <alignment wrapText="1"/>
    </xf>
    <xf numFmtId="0" fontId="16" fillId="3" borderId="0" xfId="0" applyFont="1" applyFill="1" applyAlignment="1">
      <alignment horizontal="center"/>
    </xf>
    <xf numFmtId="0" fontId="10" fillId="0" borderId="0" xfId="0" applyFont="1"/>
    <xf numFmtId="0" fontId="0" fillId="0" borderId="0" xfId="0" applyAlignment="1">
      <alignment wrapText="1"/>
    </xf>
    <xf numFmtId="49" fontId="14" fillId="0" borderId="17" xfId="0" applyNumberFormat="1" applyFont="1" applyBorder="1" applyAlignment="1" applyProtection="1">
      <alignment horizontal="center" wrapText="1"/>
      <protection locked="0"/>
    </xf>
    <xf numFmtId="0" fontId="3" fillId="0" borderId="18" xfId="0" applyFont="1" applyBorder="1" applyProtection="1">
      <protection locked="0"/>
    </xf>
    <xf numFmtId="0" fontId="3" fillId="0" borderId="19" xfId="0" applyFont="1" applyBorder="1" applyProtection="1">
      <protection locked="0"/>
    </xf>
    <xf numFmtId="0" fontId="14" fillId="0" borderId="17" xfId="0" applyFont="1" applyBorder="1" applyAlignment="1" applyProtection="1">
      <alignment wrapText="1"/>
      <protection locked="0"/>
    </xf>
    <xf numFmtId="49" fontId="14" fillId="0" borderId="40" xfId="0" applyNumberFormat="1" applyFont="1" applyBorder="1" applyAlignment="1" applyProtection="1">
      <alignment horizontal="center" wrapText="1"/>
      <protection locked="0"/>
    </xf>
    <xf numFmtId="0" fontId="3" fillId="0" borderId="41" xfId="0" applyFont="1" applyBorder="1" applyProtection="1">
      <protection locked="0"/>
    </xf>
    <xf numFmtId="0" fontId="3" fillId="0" borderId="42" xfId="0" applyFont="1" applyBorder="1" applyProtection="1">
      <protection locked="0"/>
    </xf>
    <xf numFmtId="0" fontId="14" fillId="0" borderId="40" xfId="0" applyFont="1" applyBorder="1" applyAlignment="1" applyProtection="1">
      <alignment wrapText="1"/>
      <protection locked="0"/>
    </xf>
    <xf numFmtId="49" fontId="14" fillId="0" borderId="17" xfId="0" applyNumberFormat="1" applyFont="1" applyBorder="1" applyAlignment="1" applyProtection="1">
      <alignment horizontal="left" wrapText="1"/>
      <protection locked="0"/>
    </xf>
    <xf numFmtId="49" fontId="14" fillId="0" borderId="25" xfId="0" applyNumberFormat="1" applyFont="1" applyBorder="1" applyAlignment="1" applyProtection="1">
      <alignment horizontal="left" wrapText="1"/>
      <protection locked="0"/>
    </xf>
    <xf numFmtId="0" fontId="3" fillId="0" borderId="26" xfId="0" applyFont="1" applyBorder="1" applyProtection="1">
      <protection locked="0"/>
    </xf>
    <xf numFmtId="0" fontId="3" fillId="0" borderId="27" xfId="0" applyFont="1" applyBorder="1" applyProtection="1">
      <protection locked="0"/>
    </xf>
    <xf numFmtId="0" fontId="6" fillId="0" borderId="31" xfId="0" applyFont="1" applyBorder="1" applyAlignment="1">
      <alignment wrapText="1"/>
    </xf>
    <xf numFmtId="0" fontId="3" fillId="0" borderId="32" xfId="0" applyFont="1" applyBorder="1"/>
    <xf numFmtId="0" fontId="3" fillId="0" borderId="33" xfId="0" applyFont="1" applyBorder="1"/>
    <xf numFmtId="0" fontId="10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8" fillId="0" borderId="17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6" fillId="0" borderId="21" xfId="0" applyFont="1" applyBorder="1" applyAlignment="1">
      <alignment horizontal="center" vertical="center"/>
    </xf>
    <xf numFmtId="0" fontId="3" fillId="0" borderId="15" xfId="0" applyFont="1" applyBorder="1"/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47625</xdr:rowOff>
    </xdr:from>
    <xdr:to>
      <xdr:col>4</xdr:col>
      <xdr:colOff>95250</xdr:colOff>
      <xdr:row>4</xdr:row>
      <xdr:rowOff>0</xdr:rowOff>
    </xdr:to>
    <xdr:pic>
      <xdr:nvPicPr>
        <xdr:cNvPr id="2" name="image00.png">
          <a:extLst>
            <a:ext uri="{FF2B5EF4-FFF2-40B4-BE49-F238E27FC236}">
              <a16:creationId xmlns:a16="http://schemas.microsoft.com/office/drawing/2014/main" id="{5A5E17AF-3F7A-4117-BA5C-2967EA03B17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207645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5</xdr:col>
      <xdr:colOff>171450</xdr:colOff>
      <xdr:row>3</xdr:row>
      <xdr:rowOff>133350</xdr:rowOff>
    </xdr:to>
    <xdr:pic>
      <xdr:nvPicPr>
        <xdr:cNvPr id="3" name="image00.png">
          <a:extLst>
            <a:ext uri="{FF2B5EF4-FFF2-40B4-BE49-F238E27FC236}">
              <a16:creationId xmlns:a16="http://schemas.microsoft.com/office/drawing/2014/main" id="{C1DBEED9-9E83-47CF-AD2C-D9CCC8F488B3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336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647700</xdr:colOff>
      <xdr:row>3</xdr:row>
      <xdr:rowOff>133350</xdr:rowOff>
    </xdr:to>
    <xdr:pic>
      <xdr:nvPicPr>
        <xdr:cNvPr id="2" name="image00.png">
          <a:extLst>
            <a:ext uri="{FF2B5EF4-FFF2-40B4-BE49-F238E27FC236}">
              <a16:creationId xmlns:a16="http://schemas.microsoft.com/office/drawing/2014/main" id="{46D82395-C39F-4E93-8BDA-7BD198520D9A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4320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Seb.keller88@gmail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seb.keller88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9C7F6-E246-4198-9DB8-87E66248AFFF}">
  <dimension ref="A1:F20"/>
  <sheetViews>
    <sheetView topLeftCell="A10" workbookViewId="0">
      <selection activeCell="A18" sqref="A18:F18"/>
    </sheetView>
  </sheetViews>
  <sheetFormatPr baseColWidth="10" defaultColWidth="15.1328125" defaultRowHeight="14.25"/>
  <cols>
    <col min="1" max="5" width="8.73046875" customWidth="1"/>
    <col min="6" max="6" width="41.265625" customWidth="1"/>
    <col min="7" max="26" width="8.73046875" customWidth="1"/>
    <col min="257" max="261" width="8.73046875" customWidth="1"/>
    <col min="262" max="262" width="41.265625" customWidth="1"/>
    <col min="263" max="282" width="8.73046875" customWidth="1"/>
    <col min="513" max="517" width="8.73046875" customWidth="1"/>
    <col min="518" max="518" width="41.265625" customWidth="1"/>
    <col min="519" max="538" width="8.73046875" customWidth="1"/>
    <col min="769" max="773" width="8.73046875" customWidth="1"/>
    <col min="774" max="774" width="41.265625" customWidth="1"/>
    <col min="775" max="794" width="8.73046875" customWidth="1"/>
    <col min="1025" max="1029" width="8.73046875" customWidth="1"/>
    <col min="1030" max="1030" width="41.265625" customWidth="1"/>
    <col min="1031" max="1050" width="8.73046875" customWidth="1"/>
    <col min="1281" max="1285" width="8.73046875" customWidth="1"/>
    <col min="1286" max="1286" width="41.265625" customWidth="1"/>
    <col min="1287" max="1306" width="8.73046875" customWidth="1"/>
    <col min="1537" max="1541" width="8.73046875" customWidth="1"/>
    <col min="1542" max="1542" width="41.265625" customWidth="1"/>
    <col min="1543" max="1562" width="8.73046875" customWidth="1"/>
    <col min="1793" max="1797" width="8.73046875" customWidth="1"/>
    <col min="1798" max="1798" width="41.265625" customWidth="1"/>
    <col min="1799" max="1818" width="8.73046875" customWidth="1"/>
    <col min="2049" max="2053" width="8.73046875" customWidth="1"/>
    <col min="2054" max="2054" width="41.265625" customWidth="1"/>
    <col min="2055" max="2074" width="8.73046875" customWidth="1"/>
    <col min="2305" max="2309" width="8.73046875" customWidth="1"/>
    <col min="2310" max="2310" width="41.265625" customWidth="1"/>
    <col min="2311" max="2330" width="8.73046875" customWidth="1"/>
    <col min="2561" max="2565" width="8.73046875" customWidth="1"/>
    <col min="2566" max="2566" width="41.265625" customWidth="1"/>
    <col min="2567" max="2586" width="8.73046875" customWidth="1"/>
    <col min="2817" max="2821" width="8.73046875" customWidth="1"/>
    <col min="2822" max="2822" width="41.265625" customWidth="1"/>
    <col min="2823" max="2842" width="8.73046875" customWidth="1"/>
    <col min="3073" max="3077" width="8.73046875" customWidth="1"/>
    <col min="3078" max="3078" width="41.265625" customWidth="1"/>
    <col min="3079" max="3098" width="8.73046875" customWidth="1"/>
    <col min="3329" max="3333" width="8.73046875" customWidth="1"/>
    <col min="3334" max="3334" width="41.265625" customWidth="1"/>
    <col min="3335" max="3354" width="8.73046875" customWidth="1"/>
    <col min="3585" max="3589" width="8.73046875" customWidth="1"/>
    <col min="3590" max="3590" width="41.265625" customWidth="1"/>
    <col min="3591" max="3610" width="8.73046875" customWidth="1"/>
    <col min="3841" max="3845" width="8.73046875" customWidth="1"/>
    <col min="3846" max="3846" width="41.265625" customWidth="1"/>
    <col min="3847" max="3866" width="8.73046875" customWidth="1"/>
    <col min="4097" max="4101" width="8.73046875" customWidth="1"/>
    <col min="4102" max="4102" width="41.265625" customWidth="1"/>
    <col min="4103" max="4122" width="8.73046875" customWidth="1"/>
    <col min="4353" max="4357" width="8.73046875" customWidth="1"/>
    <col min="4358" max="4358" width="41.265625" customWidth="1"/>
    <col min="4359" max="4378" width="8.73046875" customWidth="1"/>
    <col min="4609" max="4613" width="8.73046875" customWidth="1"/>
    <col min="4614" max="4614" width="41.265625" customWidth="1"/>
    <col min="4615" max="4634" width="8.73046875" customWidth="1"/>
    <col min="4865" max="4869" width="8.73046875" customWidth="1"/>
    <col min="4870" max="4870" width="41.265625" customWidth="1"/>
    <col min="4871" max="4890" width="8.73046875" customWidth="1"/>
    <col min="5121" max="5125" width="8.73046875" customWidth="1"/>
    <col min="5126" max="5126" width="41.265625" customWidth="1"/>
    <col min="5127" max="5146" width="8.73046875" customWidth="1"/>
    <col min="5377" max="5381" width="8.73046875" customWidth="1"/>
    <col min="5382" max="5382" width="41.265625" customWidth="1"/>
    <col min="5383" max="5402" width="8.73046875" customWidth="1"/>
    <col min="5633" max="5637" width="8.73046875" customWidth="1"/>
    <col min="5638" max="5638" width="41.265625" customWidth="1"/>
    <col min="5639" max="5658" width="8.73046875" customWidth="1"/>
    <col min="5889" max="5893" width="8.73046875" customWidth="1"/>
    <col min="5894" max="5894" width="41.265625" customWidth="1"/>
    <col min="5895" max="5914" width="8.73046875" customWidth="1"/>
    <col min="6145" max="6149" width="8.73046875" customWidth="1"/>
    <col min="6150" max="6150" width="41.265625" customWidth="1"/>
    <col min="6151" max="6170" width="8.73046875" customWidth="1"/>
    <col min="6401" max="6405" width="8.73046875" customWidth="1"/>
    <col min="6406" max="6406" width="41.265625" customWidth="1"/>
    <col min="6407" max="6426" width="8.73046875" customWidth="1"/>
    <col min="6657" max="6661" width="8.73046875" customWidth="1"/>
    <col min="6662" max="6662" width="41.265625" customWidth="1"/>
    <col min="6663" max="6682" width="8.73046875" customWidth="1"/>
    <col min="6913" max="6917" width="8.73046875" customWidth="1"/>
    <col min="6918" max="6918" width="41.265625" customWidth="1"/>
    <col min="6919" max="6938" width="8.73046875" customWidth="1"/>
    <col min="7169" max="7173" width="8.73046875" customWidth="1"/>
    <col min="7174" max="7174" width="41.265625" customWidth="1"/>
    <col min="7175" max="7194" width="8.73046875" customWidth="1"/>
    <col min="7425" max="7429" width="8.73046875" customWidth="1"/>
    <col min="7430" max="7430" width="41.265625" customWidth="1"/>
    <col min="7431" max="7450" width="8.73046875" customWidth="1"/>
    <col min="7681" max="7685" width="8.73046875" customWidth="1"/>
    <col min="7686" max="7686" width="41.265625" customWidth="1"/>
    <col min="7687" max="7706" width="8.73046875" customWidth="1"/>
    <col min="7937" max="7941" width="8.73046875" customWidth="1"/>
    <col min="7942" max="7942" width="41.265625" customWidth="1"/>
    <col min="7943" max="7962" width="8.73046875" customWidth="1"/>
    <col min="8193" max="8197" width="8.73046875" customWidth="1"/>
    <col min="8198" max="8198" width="41.265625" customWidth="1"/>
    <col min="8199" max="8218" width="8.73046875" customWidth="1"/>
    <col min="8449" max="8453" width="8.73046875" customWidth="1"/>
    <col min="8454" max="8454" width="41.265625" customWidth="1"/>
    <col min="8455" max="8474" width="8.73046875" customWidth="1"/>
    <col min="8705" max="8709" width="8.73046875" customWidth="1"/>
    <col min="8710" max="8710" width="41.265625" customWidth="1"/>
    <col min="8711" max="8730" width="8.73046875" customWidth="1"/>
    <col min="8961" max="8965" width="8.73046875" customWidth="1"/>
    <col min="8966" max="8966" width="41.265625" customWidth="1"/>
    <col min="8967" max="8986" width="8.73046875" customWidth="1"/>
    <col min="9217" max="9221" width="8.73046875" customWidth="1"/>
    <col min="9222" max="9222" width="41.265625" customWidth="1"/>
    <col min="9223" max="9242" width="8.73046875" customWidth="1"/>
    <col min="9473" max="9477" width="8.73046875" customWidth="1"/>
    <col min="9478" max="9478" width="41.265625" customWidth="1"/>
    <col min="9479" max="9498" width="8.73046875" customWidth="1"/>
    <col min="9729" max="9733" width="8.73046875" customWidth="1"/>
    <col min="9734" max="9734" width="41.265625" customWidth="1"/>
    <col min="9735" max="9754" width="8.73046875" customWidth="1"/>
    <col min="9985" max="9989" width="8.73046875" customWidth="1"/>
    <col min="9990" max="9990" width="41.265625" customWidth="1"/>
    <col min="9991" max="10010" width="8.73046875" customWidth="1"/>
    <col min="10241" max="10245" width="8.73046875" customWidth="1"/>
    <col min="10246" max="10246" width="41.265625" customWidth="1"/>
    <col min="10247" max="10266" width="8.73046875" customWidth="1"/>
    <col min="10497" max="10501" width="8.73046875" customWidth="1"/>
    <col min="10502" max="10502" width="41.265625" customWidth="1"/>
    <col min="10503" max="10522" width="8.73046875" customWidth="1"/>
    <col min="10753" max="10757" width="8.73046875" customWidth="1"/>
    <col min="10758" max="10758" width="41.265625" customWidth="1"/>
    <col min="10759" max="10778" width="8.73046875" customWidth="1"/>
    <col min="11009" max="11013" width="8.73046875" customWidth="1"/>
    <col min="11014" max="11014" width="41.265625" customWidth="1"/>
    <col min="11015" max="11034" width="8.73046875" customWidth="1"/>
    <col min="11265" max="11269" width="8.73046875" customWidth="1"/>
    <col min="11270" max="11270" width="41.265625" customWidth="1"/>
    <col min="11271" max="11290" width="8.73046875" customWidth="1"/>
    <col min="11521" max="11525" width="8.73046875" customWidth="1"/>
    <col min="11526" max="11526" width="41.265625" customWidth="1"/>
    <col min="11527" max="11546" width="8.73046875" customWidth="1"/>
    <col min="11777" max="11781" width="8.73046875" customWidth="1"/>
    <col min="11782" max="11782" width="41.265625" customWidth="1"/>
    <col min="11783" max="11802" width="8.73046875" customWidth="1"/>
    <col min="12033" max="12037" width="8.73046875" customWidth="1"/>
    <col min="12038" max="12038" width="41.265625" customWidth="1"/>
    <col min="12039" max="12058" width="8.73046875" customWidth="1"/>
    <col min="12289" max="12293" width="8.73046875" customWidth="1"/>
    <col min="12294" max="12294" width="41.265625" customWidth="1"/>
    <col min="12295" max="12314" width="8.73046875" customWidth="1"/>
    <col min="12545" max="12549" width="8.73046875" customWidth="1"/>
    <col min="12550" max="12550" width="41.265625" customWidth="1"/>
    <col min="12551" max="12570" width="8.73046875" customWidth="1"/>
    <col min="12801" max="12805" width="8.73046875" customWidth="1"/>
    <col min="12806" max="12806" width="41.265625" customWidth="1"/>
    <col min="12807" max="12826" width="8.73046875" customWidth="1"/>
    <col min="13057" max="13061" width="8.73046875" customWidth="1"/>
    <col min="13062" max="13062" width="41.265625" customWidth="1"/>
    <col min="13063" max="13082" width="8.73046875" customWidth="1"/>
    <col min="13313" max="13317" width="8.73046875" customWidth="1"/>
    <col min="13318" max="13318" width="41.265625" customWidth="1"/>
    <col min="13319" max="13338" width="8.73046875" customWidth="1"/>
    <col min="13569" max="13573" width="8.73046875" customWidth="1"/>
    <col min="13574" max="13574" width="41.265625" customWidth="1"/>
    <col min="13575" max="13594" width="8.73046875" customWidth="1"/>
    <col min="13825" max="13829" width="8.73046875" customWidth="1"/>
    <col min="13830" max="13830" width="41.265625" customWidth="1"/>
    <col min="13831" max="13850" width="8.73046875" customWidth="1"/>
    <col min="14081" max="14085" width="8.73046875" customWidth="1"/>
    <col min="14086" max="14086" width="41.265625" customWidth="1"/>
    <col min="14087" max="14106" width="8.73046875" customWidth="1"/>
    <col min="14337" max="14341" width="8.73046875" customWidth="1"/>
    <col min="14342" max="14342" width="41.265625" customWidth="1"/>
    <col min="14343" max="14362" width="8.73046875" customWidth="1"/>
    <col min="14593" max="14597" width="8.73046875" customWidth="1"/>
    <col min="14598" max="14598" width="41.265625" customWidth="1"/>
    <col min="14599" max="14618" width="8.73046875" customWidth="1"/>
    <col min="14849" max="14853" width="8.73046875" customWidth="1"/>
    <col min="14854" max="14854" width="41.265625" customWidth="1"/>
    <col min="14855" max="14874" width="8.73046875" customWidth="1"/>
    <col min="15105" max="15109" width="8.73046875" customWidth="1"/>
    <col min="15110" max="15110" width="41.265625" customWidth="1"/>
    <col min="15111" max="15130" width="8.73046875" customWidth="1"/>
    <col min="15361" max="15365" width="8.73046875" customWidth="1"/>
    <col min="15366" max="15366" width="41.265625" customWidth="1"/>
    <col min="15367" max="15386" width="8.73046875" customWidth="1"/>
    <col min="15617" max="15621" width="8.73046875" customWidth="1"/>
    <col min="15622" max="15622" width="41.265625" customWidth="1"/>
    <col min="15623" max="15642" width="8.73046875" customWidth="1"/>
    <col min="15873" max="15877" width="8.73046875" customWidth="1"/>
    <col min="15878" max="15878" width="41.265625" customWidth="1"/>
    <col min="15879" max="15898" width="8.73046875" customWidth="1"/>
    <col min="16129" max="16133" width="8.73046875" customWidth="1"/>
    <col min="16134" max="16134" width="41.265625" customWidth="1"/>
    <col min="16135" max="16154" width="8.73046875" customWidth="1"/>
  </cols>
  <sheetData>
    <row r="1" spans="1:6" ht="21">
      <c r="A1" s="110" t="s">
        <v>29</v>
      </c>
      <c r="B1" s="106"/>
      <c r="C1" s="106"/>
      <c r="D1" s="106"/>
      <c r="E1" s="106"/>
      <c r="F1" s="106"/>
    </row>
    <row r="2" spans="1:6" ht="15.75">
      <c r="A2" s="54"/>
    </row>
    <row r="3" spans="1:6" ht="15" customHeight="1"/>
    <row r="4" spans="1:6">
      <c r="A4" s="111" t="s">
        <v>30</v>
      </c>
      <c r="B4" s="70"/>
      <c r="C4" s="70"/>
      <c r="D4" s="70"/>
      <c r="E4" s="70"/>
      <c r="F4" s="70"/>
    </row>
    <row r="5" spans="1:6">
      <c r="A5" s="111" t="s">
        <v>31</v>
      </c>
      <c r="B5" s="70"/>
      <c r="C5" s="70"/>
      <c r="D5" s="70"/>
      <c r="E5" s="70"/>
      <c r="F5" s="70"/>
    </row>
    <row r="6" spans="1:6">
      <c r="A6" s="70" t="s">
        <v>32</v>
      </c>
      <c r="B6" s="70"/>
      <c r="C6" s="70"/>
      <c r="D6" s="70"/>
      <c r="E6" s="70"/>
      <c r="F6" s="70"/>
    </row>
    <row r="7" spans="1:6">
      <c r="A7" s="112" t="s">
        <v>33</v>
      </c>
      <c r="B7" s="70"/>
      <c r="C7" s="70"/>
      <c r="D7" s="70"/>
      <c r="E7" s="70"/>
      <c r="F7" s="70"/>
    </row>
    <row r="8" spans="1:6" ht="38.25" customHeight="1">
      <c r="A8" s="104" t="s">
        <v>34</v>
      </c>
      <c r="B8" s="70"/>
      <c r="C8" s="70"/>
      <c r="D8" s="70"/>
      <c r="E8" s="70"/>
      <c r="F8" s="70"/>
    </row>
    <row r="9" spans="1:6" ht="65.25" customHeight="1">
      <c r="A9" s="104" t="s">
        <v>35</v>
      </c>
      <c r="B9" s="70"/>
      <c r="C9" s="70"/>
      <c r="D9" s="70"/>
      <c r="E9" s="70"/>
      <c r="F9" s="70"/>
    </row>
    <row r="10" spans="1:6" ht="15.75" customHeight="1">
      <c r="A10" s="70"/>
      <c r="B10" s="70"/>
      <c r="C10" s="70"/>
      <c r="D10" s="70"/>
      <c r="E10" s="70"/>
      <c r="F10" s="70"/>
    </row>
    <row r="11" spans="1:6" ht="15.75">
      <c r="A11" s="105" t="s">
        <v>36</v>
      </c>
      <c r="B11" s="106"/>
      <c r="C11" s="106"/>
      <c r="D11" s="106"/>
      <c r="E11" s="106"/>
      <c r="F11" s="106"/>
    </row>
    <row r="12" spans="1:6" ht="15.75" customHeight="1">
      <c r="A12" s="107"/>
      <c r="B12" s="70"/>
      <c r="C12" s="70"/>
      <c r="D12" s="70"/>
      <c r="E12" s="70"/>
      <c r="F12" s="70"/>
    </row>
    <row r="13" spans="1:6" ht="30" customHeight="1">
      <c r="A13" s="108" t="s">
        <v>37</v>
      </c>
      <c r="B13" s="106"/>
      <c r="C13" s="106"/>
      <c r="D13" s="106"/>
      <c r="E13" s="106"/>
      <c r="F13" s="106"/>
    </row>
    <row r="14" spans="1:6" ht="17.25" customHeight="1">
      <c r="A14" s="55"/>
      <c r="B14" s="55"/>
      <c r="C14" s="55"/>
      <c r="D14" s="55"/>
      <c r="E14" s="55"/>
      <c r="F14" s="55"/>
    </row>
    <row r="15" spans="1:6" ht="32.25" customHeight="1">
      <c r="A15" s="109" t="s">
        <v>38</v>
      </c>
      <c r="B15" s="106"/>
      <c r="C15" s="106"/>
      <c r="D15" s="106"/>
      <c r="E15" s="106"/>
      <c r="F15" s="106"/>
    </row>
    <row r="16" spans="1:6">
      <c r="A16" s="70"/>
      <c r="B16" s="70"/>
      <c r="C16" s="70"/>
      <c r="D16" s="70"/>
      <c r="E16" s="70"/>
      <c r="F16" s="70"/>
    </row>
    <row r="17" spans="1:6">
      <c r="A17" s="70"/>
      <c r="B17" s="70"/>
      <c r="C17" s="70"/>
      <c r="D17" s="70"/>
      <c r="E17" s="70"/>
      <c r="F17" s="70"/>
    </row>
    <row r="18" spans="1:6">
      <c r="A18" s="70" t="s">
        <v>39</v>
      </c>
      <c r="B18" s="70"/>
      <c r="C18" s="70"/>
      <c r="D18" s="70"/>
      <c r="E18" s="70"/>
      <c r="F18" s="70"/>
    </row>
    <row r="19" spans="1:6">
      <c r="A19" s="103" t="s">
        <v>43</v>
      </c>
      <c r="B19" s="70"/>
      <c r="C19" s="70"/>
      <c r="D19" s="70"/>
      <c r="E19" s="70"/>
      <c r="F19" s="70"/>
    </row>
    <row r="20" spans="1:6">
      <c r="A20" s="70"/>
      <c r="B20" s="70"/>
      <c r="C20" s="70"/>
      <c r="D20" s="70"/>
      <c r="E20" s="70"/>
      <c r="F20" s="70"/>
    </row>
  </sheetData>
  <mergeCells count="17">
    <mergeCell ref="A15:F15"/>
    <mergeCell ref="A1:F1"/>
    <mergeCell ref="A4:F4"/>
    <mergeCell ref="A5:F5"/>
    <mergeCell ref="A6:F6"/>
    <mergeCell ref="A7:F7"/>
    <mergeCell ref="A8:F8"/>
    <mergeCell ref="A9:F9"/>
    <mergeCell ref="A10:F10"/>
    <mergeCell ref="A11:F11"/>
    <mergeCell ref="A12:F12"/>
    <mergeCell ref="A13:F13"/>
    <mergeCell ref="A16:F16"/>
    <mergeCell ref="A17:F17"/>
    <mergeCell ref="A18:F18"/>
    <mergeCell ref="A19:F19"/>
    <mergeCell ref="A20:F20"/>
  </mergeCells>
  <hyperlinks>
    <hyperlink ref="A19" r:id="rId1" xr:uid="{51752777-3965-4426-B31D-E3E3D112F05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6CB39-2B15-46B9-8DAA-55423496572B}">
  <dimension ref="A5:P49"/>
  <sheetViews>
    <sheetView workbookViewId="0">
      <selection activeCell="O9" sqref="O9"/>
    </sheetView>
  </sheetViews>
  <sheetFormatPr baseColWidth="10" defaultColWidth="15.1328125" defaultRowHeight="14.25"/>
  <cols>
    <col min="1" max="3" width="7.265625" customWidth="1"/>
    <col min="4" max="4" width="7.86328125" customWidth="1"/>
    <col min="5" max="5" width="8.73046875" customWidth="1"/>
    <col min="6" max="6" width="9.1328125" customWidth="1"/>
    <col min="7" max="8" width="7.265625" customWidth="1"/>
    <col min="9" max="9" width="8" customWidth="1"/>
    <col min="10" max="10" width="7.265625" customWidth="1"/>
    <col min="11" max="11" width="8.1328125" customWidth="1"/>
    <col min="12" max="12" width="9.1328125" customWidth="1"/>
    <col min="13" max="14" width="7.265625" customWidth="1"/>
    <col min="15" max="26" width="8.73046875" customWidth="1"/>
    <col min="257" max="259" width="7.265625" customWidth="1"/>
    <col min="260" max="260" width="7.86328125" customWidth="1"/>
    <col min="261" max="261" width="8.73046875" customWidth="1"/>
    <col min="262" max="262" width="9.1328125" customWidth="1"/>
    <col min="263" max="264" width="7.265625" customWidth="1"/>
    <col min="265" max="265" width="8" customWidth="1"/>
    <col min="266" max="266" width="7.265625" customWidth="1"/>
    <col min="267" max="267" width="8.1328125" customWidth="1"/>
    <col min="268" max="268" width="9.1328125" customWidth="1"/>
    <col min="269" max="270" width="7.265625" customWidth="1"/>
    <col min="271" max="282" width="8.73046875" customWidth="1"/>
    <col min="513" max="515" width="7.265625" customWidth="1"/>
    <col min="516" max="516" width="7.86328125" customWidth="1"/>
    <col min="517" max="517" width="8.73046875" customWidth="1"/>
    <col min="518" max="518" width="9.1328125" customWidth="1"/>
    <col min="519" max="520" width="7.265625" customWidth="1"/>
    <col min="521" max="521" width="8" customWidth="1"/>
    <col min="522" max="522" width="7.265625" customWidth="1"/>
    <col min="523" max="523" width="8.1328125" customWidth="1"/>
    <col min="524" max="524" width="9.1328125" customWidth="1"/>
    <col min="525" max="526" width="7.265625" customWidth="1"/>
    <col min="527" max="538" width="8.73046875" customWidth="1"/>
    <col min="769" max="771" width="7.265625" customWidth="1"/>
    <col min="772" max="772" width="7.86328125" customWidth="1"/>
    <col min="773" max="773" width="8.73046875" customWidth="1"/>
    <col min="774" max="774" width="9.1328125" customWidth="1"/>
    <col min="775" max="776" width="7.265625" customWidth="1"/>
    <col min="777" max="777" width="8" customWidth="1"/>
    <col min="778" max="778" width="7.265625" customWidth="1"/>
    <col min="779" max="779" width="8.1328125" customWidth="1"/>
    <col min="780" max="780" width="9.1328125" customWidth="1"/>
    <col min="781" max="782" width="7.265625" customWidth="1"/>
    <col min="783" max="794" width="8.73046875" customWidth="1"/>
    <col min="1025" max="1027" width="7.265625" customWidth="1"/>
    <col min="1028" max="1028" width="7.86328125" customWidth="1"/>
    <col min="1029" max="1029" width="8.73046875" customWidth="1"/>
    <col min="1030" max="1030" width="9.1328125" customWidth="1"/>
    <col min="1031" max="1032" width="7.265625" customWidth="1"/>
    <col min="1033" max="1033" width="8" customWidth="1"/>
    <col min="1034" max="1034" width="7.265625" customWidth="1"/>
    <col min="1035" max="1035" width="8.1328125" customWidth="1"/>
    <col min="1036" max="1036" width="9.1328125" customWidth="1"/>
    <col min="1037" max="1038" width="7.265625" customWidth="1"/>
    <col min="1039" max="1050" width="8.73046875" customWidth="1"/>
    <col min="1281" max="1283" width="7.265625" customWidth="1"/>
    <col min="1284" max="1284" width="7.86328125" customWidth="1"/>
    <col min="1285" max="1285" width="8.73046875" customWidth="1"/>
    <col min="1286" max="1286" width="9.1328125" customWidth="1"/>
    <col min="1287" max="1288" width="7.265625" customWidth="1"/>
    <col min="1289" max="1289" width="8" customWidth="1"/>
    <col min="1290" max="1290" width="7.265625" customWidth="1"/>
    <col min="1291" max="1291" width="8.1328125" customWidth="1"/>
    <col min="1292" max="1292" width="9.1328125" customWidth="1"/>
    <col min="1293" max="1294" width="7.265625" customWidth="1"/>
    <col min="1295" max="1306" width="8.73046875" customWidth="1"/>
    <col min="1537" max="1539" width="7.265625" customWidth="1"/>
    <col min="1540" max="1540" width="7.86328125" customWidth="1"/>
    <col min="1541" max="1541" width="8.73046875" customWidth="1"/>
    <col min="1542" max="1542" width="9.1328125" customWidth="1"/>
    <col min="1543" max="1544" width="7.265625" customWidth="1"/>
    <col min="1545" max="1545" width="8" customWidth="1"/>
    <col min="1546" max="1546" width="7.265625" customWidth="1"/>
    <col min="1547" max="1547" width="8.1328125" customWidth="1"/>
    <col min="1548" max="1548" width="9.1328125" customWidth="1"/>
    <col min="1549" max="1550" width="7.265625" customWidth="1"/>
    <col min="1551" max="1562" width="8.73046875" customWidth="1"/>
    <col min="1793" max="1795" width="7.265625" customWidth="1"/>
    <col min="1796" max="1796" width="7.86328125" customWidth="1"/>
    <col min="1797" max="1797" width="8.73046875" customWidth="1"/>
    <col min="1798" max="1798" width="9.1328125" customWidth="1"/>
    <col min="1799" max="1800" width="7.265625" customWidth="1"/>
    <col min="1801" max="1801" width="8" customWidth="1"/>
    <col min="1802" max="1802" width="7.265625" customWidth="1"/>
    <col min="1803" max="1803" width="8.1328125" customWidth="1"/>
    <col min="1804" max="1804" width="9.1328125" customWidth="1"/>
    <col min="1805" max="1806" width="7.265625" customWidth="1"/>
    <col min="1807" max="1818" width="8.73046875" customWidth="1"/>
    <col min="2049" max="2051" width="7.265625" customWidth="1"/>
    <col min="2052" max="2052" width="7.86328125" customWidth="1"/>
    <col min="2053" max="2053" width="8.73046875" customWidth="1"/>
    <col min="2054" max="2054" width="9.1328125" customWidth="1"/>
    <col min="2055" max="2056" width="7.265625" customWidth="1"/>
    <col min="2057" max="2057" width="8" customWidth="1"/>
    <col min="2058" max="2058" width="7.265625" customWidth="1"/>
    <col min="2059" max="2059" width="8.1328125" customWidth="1"/>
    <col min="2060" max="2060" width="9.1328125" customWidth="1"/>
    <col min="2061" max="2062" width="7.265625" customWidth="1"/>
    <col min="2063" max="2074" width="8.73046875" customWidth="1"/>
    <col min="2305" max="2307" width="7.265625" customWidth="1"/>
    <col min="2308" max="2308" width="7.86328125" customWidth="1"/>
    <col min="2309" max="2309" width="8.73046875" customWidth="1"/>
    <col min="2310" max="2310" width="9.1328125" customWidth="1"/>
    <col min="2311" max="2312" width="7.265625" customWidth="1"/>
    <col min="2313" max="2313" width="8" customWidth="1"/>
    <col min="2314" max="2314" width="7.265625" customWidth="1"/>
    <col min="2315" max="2315" width="8.1328125" customWidth="1"/>
    <col min="2316" max="2316" width="9.1328125" customWidth="1"/>
    <col min="2317" max="2318" width="7.265625" customWidth="1"/>
    <col min="2319" max="2330" width="8.73046875" customWidth="1"/>
    <col min="2561" max="2563" width="7.265625" customWidth="1"/>
    <col min="2564" max="2564" width="7.86328125" customWidth="1"/>
    <col min="2565" max="2565" width="8.73046875" customWidth="1"/>
    <col min="2566" max="2566" width="9.1328125" customWidth="1"/>
    <col min="2567" max="2568" width="7.265625" customWidth="1"/>
    <col min="2569" max="2569" width="8" customWidth="1"/>
    <col min="2570" max="2570" width="7.265625" customWidth="1"/>
    <col min="2571" max="2571" width="8.1328125" customWidth="1"/>
    <col min="2572" max="2572" width="9.1328125" customWidth="1"/>
    <col min="2573" max="2574" width="7.265625" customWidth="1"/>
    <col min="2575" max="2586" width="8.73046875" customWidth="1"/>
    <col min="2817" max="2819" width="7.265625" customWidth="1"/>
    <col min="2820" max="2820" width="7.86328125" customWidth="1"/>
    <col min="2821" max="2821" width="8.73046875" customWidth="1"/>
    <col min="2822" max="2822" width="9.1328125" customWidth="1"/>
    <col min="2823" max="2824" width="7.265625" customWidth="1"/>
    <col min="2825" max="2825" width="8" customWidth="1"/>
    <col min="2826" max="2826" width="7.265625" customWidth="1"/>
    <col min="2827" max="2827" width="8.1328125" customWidth="1"/>
    <col min="2828" max="2828" width="9.1328125" customWidth="1"/>
    <col min="2829" max="2830" width="7.265625" customWidth="1"/>
    <col min="2831" max="2842" width="8.73046875" customWidth="1"/>
    <col min="3073" max="3075" width="7.265625" customWidth="1"/>
    <col min="3076" max="3076" width="7.86328125" customWidth="1"/>
    <col min="3077" max="3077" width="8.73046875" customWidth="1"/>
    <col min="3078" max="3078" width="9.1328125" customWidth="1"/>
    <col min="3079" max="3080" width="7.265625" customWidth="1"/>
    <col min="3081" max="3081" width="8" customWidth="1"/>
    <col min="3082" max="3082" width="7.265625" customWidth="1"/>
    <col min="3083" max="3083" width="8.1328125" customWidth="1"/>
    <col min="3084" max="3084" width="9.1328125" customWidth="1"/>
    <col min="3085" max="3086" width="7.265625" customWidth="1"/>
    <col min="3087" max="3098" width="8.73046875" customWidth="1"/>
    <col min="3329" max="3331" width="7.265625" customWidth="1"/>
    <col min="3332" max="3332" width="7.86328125" customWidth="1"/>
    <col min="3333" max="3333" width="8.73046875" customWidth="1"/>
    <col min="3334" max="3334" width="9.1328125" customWidth="1"/>
    <col min="3335" max="3336" width="7.265625" customWidth="1"/>
    <col min="3337" max="3337" width="8" customWidth="1"/>
    <col min="3338" max="3338" width="7.265625" customWidth="1"/>
    <col min="3339" max="3339" width="8.1328125" customWidth="1"/>
    <col min="3340" max="3340" width="9.1328125" customWidth="1"/>
    <col min="3341" max="3342" width="7.265625" customWidth="1"/>
    <col min="3343" max="3354" width="8.73046875" customWidth="1"/>
    <col min="3585" max="3587" width="7.265625" customWidth="1"/>
    <col min="3588" max="3588" width="7.86328125" customWidth="1"/>
    <col min="3589" max="3589" width="8.73046875" customWidth="1"/>
    <col min="3590" max="3590" width="9.1328125" customWidth="1"/>
    <col min="3591" max="3592" width="7.265625" customWidth="1"/>
    <col min="3593" max="3593" width="8" customWidth="1"/>
    <col min="3594" max="3594" width="7.265625" customWidth="1"/>
    <col min="3595" max="3595" width="8.1328125" customWidth="1"/>
    <col min="3596" max="3596" width="9.1328125" customWidth="1"/>
    <col min="3597" max="3598" width="7.265625" customWidth="1"/>
    <col min="3599" max="3610" width="8.73046875" customWidth="1"/>
    <col min="3841" max="3843" width="7.265625" customWidth="1"/>
    <col min="3844" max="3844" width="7.86328125" customWidth="1"/>
    <col min="3845" max="3845" width="8.73046875" customWidth="1"/>
    <col min="3846" max="3846" width="9.1328125" customWidth="1"/>
    <col min="3847" max="3848" width="7.265625" customWidth="1"/>
    <col min="3849" max="3849" width="8" customWidth="1"/>
    <col min="3850" max="3850" width="7.265625" customWidth="1"/>
    <col min="3851" max="3851" width="8.1328125" customWidth="1"/>
    <col min="3852" max="3852" width="9.1328125" customWidth="1"/>
    <col min="3853" max="3854" width="7.265625" customWidth="1"/>
    <col min="3855" max="3866" width="8.73046875" customWidth="1"/>
    <col min="4097" max="4099" width="7.265625" customWidth="1"/>
    <col min="4100" max="4100" width="7.86328125" customWidth="1"/>
    <col min="4101" max="4101" width="8.73046875" customWidth="1"/>
    <col min="4102" max="4102" width="9.1328125" customWidth="1"/>
    <col min="4103" max="4104" width="7.265625" customWidth="1"/>
    <col min="4105" max="4105" width="8" customWidth="1"/>
    <col min="4106" max="4106" width="7.265625" customWidth="1"/>
    <col min="4107" max="4107" width="8.1328125" customWidth="1"/>
    <col min="4108" max="4108" width="9.1328125" customWidth="1"/>
    <col min="4109" max="4110" width="7.265625" customWidth="1"/>
    <col min="4111" max="4122" width="8.73046875" customWidth="1"/>
    <col min="4353" max="4355" width="7.265625" customWidth="1"/>
    <col min="4356" max="4356" width="7.86328125" customWidth="1"/>
    <col min="4357" max="4357" width="8.73046875" customWidth="1"/>
    <col min="4358" max="4358" width="9.1328125" customWidth="1"/>
    <col min="4359" max="4360" width="7.265625" customWidth="1"/>
    <col min="4361" max="4361" width="8" customWidth="1"/>
    <col min="4362" max="4362" width="7.265625" customWidth="1"/>
    <col min="4363" max="4363" width="8.1328125" customWidth="1"/>
    <col min="4364" max="4364" width="9.1328125" customWidth="1"/>
    <col min="4365" max="4366" width="7.265625" customWidth="1"/>
    <col min="4367" max="4378" width="8.73046875" customWidth="1"/>
    <col min="4609" max="4611" width="7.265625" customWidth="1"/>
    <col min="4612" max="4612" width="7.86328125" customWidth="1"/>
    <col min="4613" max="4613" width="8.73046875" customWidth="1"/>
    <col min="4614" max="4614" width="9.1328125" customWidth="1"/>
    <col min="4615" max="4616" width="7.265625" customWidth="1"/>
    <col min="4617" max="4617" width="8" customWidth="1"/>
    <col min="4618" max="4618" width="7.265625" customWidth="1"/>
    <col min="4619" max="4619" width="8.1328125" customWidth="1"/>
    <col min="4620" max="4620" width="9.1328125" customWidth="1"/>
    <col min="4621" max="4622" width="7.265625" customWidth="1"/>
    <col min="4623" max="4634" width="8.73046875" customWidth="1"/>
    <col min="4865" max="4867" width="7.265625" customWidth="1"/>
    <col min="4868" max="4868" width="7.86328125" customWidth="1"/>
    <col min="4869" max="4869" width="8.73046875" customWidth="1"/>
    <col min="4870" max="4870" width="9.1328125" customWidth="1"/>
    <col min="4871" max="4872" width="7.265625" customWidth="1"/>
    <col min="4873" max="4873" width="8" customWidth="1"/>
    <col min="4874" max="4874" width="7.265625" customWidth="1"/>
    <col min="4875" max="4875" width="8.1328125" customWidth="1"/>
    <col min="4876" max="4876" width="9.1328125" customWidth="1"/>
    <col min="4877" max="4878" width="7.265625" customWidth="1"/>
    <col min="4879" max="4890" width="8.73046875" customWidth="1"/>
    <col min="5121" max="5123" width="7.265625" customWidth="1"/>
    <col min="5124" max="5124" width="7.86328125" customWidth="1"/>
    <col min="5125" max="5125" width="8.73046875" customWidth="1"/>
    <col min="5126" max="5126" width="9.1328125" customWidth="1"/>
    <col min="5127" max="5128" width="7.265625" customWidth="1"/>
    <col min="5129" max="5129" width="8" customWidth="1"/>
    <col min="5130" max="5130" width="7.265625" customWidth="1"/>
    <col min="5131" max="5131" width="8.1328125" customWidth="1"/>
    <col min="5132" max="5132" width="9.1328125" customWidth="1"/>
    <col min="5133" max="5134" width="7.265625" customWidth="1"/>
    <col min="5135" max="5146" width="8.73046875" customWidth="1"/>
    <col min="5377" max="5379" width="7.265625" customWidth="1"/>
    <col min="5380" max="5380" width="7.86328125" customWidth="1"/>
    <col min="5381" max="5381" width="8.73046875" customWidth="1"/>
    <col min="5382" max="5382" width="9.1328125" customWidth="1"/>
    <col min="5383" max="5384" width="7.265625" customWidth="1"/>
    <col min="5385" max="5385" width="8" customWidth="1"/>
    <col min="5386" max="5386" width="7.265625" customWidth="1"/>
    <col min="5387" max="5387" width="8.1328125" customWidth="1"/>
    <col min="5388" max="5388" width="9.1328125" customWidth="1"/>
    <col min="5389" max="5390" width="7.265625" customWidth="1"/>
    <col min="5391" max="5402" width="8.73046875" customWidth="1"/>
    <col min="5633" max="5635" width="7.265625" customWidth="1"/>
    <col min="5636" max="5636" width="7.86328125" customWidth="1"/>
    <col min="5637" max="5637" width="8.73046875" customWidth="1"/>
    <col min="5638" max="5638" width="9.1328125" customWidth="1"/>
    <col min="5639" max="5640" width="7.265625" customWidth="1"/>
    <col min="5641" max="5641" width="8" customWidth="1"/>
    <col min="5642" max="5642" width="7.265625" customWidth="1"/>
    <col min="5643" max="5643" width="8.1328125" customWidth="1"/>
    <col min="5644" max="5644" width="9.1328125" customWidth="1"/>
    <col min="5645" max="5646" width="7.265625" customWidth="1"/>
    <col min="5647" max="5658" width="8.73046875" customWidth="1"/>
    <col min="5889" max="5891" width="7.265625" customWidth="1"/>
    <col min="5892" max="5892" width="7.86328125" customWidth="1"/>
    <col min="5893" max="5893" width="8.73046875" customWidth="1"/>
    <col min="5894" max="5894" width="9.1328125" customWidth="1"/>
    <col min="5895" max="5896" width="7.265625" customWidth="1"/>
    <col min="5897" max="5897" width="8" customWidth="1"/>
    <col min="5898" max="5898" width="7.265625" customWidth="1"/>
    <col min="5899" max="5899" width="8.1328125" customWidth="1"/>
    <col min="5900" max="5900" width="9.1328125" customWidth="1"/>
    <col min="5901" max="5902" width="7.265625" customWidth="1"/>
    <col min="5903" max="5914" width="8.73046875" customWidth="1"/>
    <col min="6145" max="6147" width="7.265625" customWidth="1"/>
    <col min="6148" max="6148" width="7.86328125" customWidth="1"/>
    <col min="6149" max="6149" width="8.73046875" customWidth="1"/>
    <col min="6150" max="6150" width="9.1328125" customWidth="1"/>
    <col min="6151" max="6152" width="7.265625" customWidth="1"/>
    <col min="6153" max="6153" width="8" customWidth="1"/>
    <col min="6154" max="6154" width="7.265625" customWidth="1"/>
    <col min="6155" max="6155" width="8.1328125" customWidth="1"/>
    <col min="6156" max="6156" width="9.1328125" customWidth="1"/>
    <col min="6157" max="6158" width="7.265625" customWidth="1"/>
    <col min="6159" max="6170" width="8.73046875" customWidth="1"/>
    <col min="6401" max="6403" width="7.265625" customWidth="1"/>
    <col min="6404" max="6404" width="7.86328125" customWidth="1"/>
    <col min="6405" max="6405" width="8.73046875" customWidth="1"/>
    <col min="6406" max="6406" width="9.1328125" customWidth="1"/>
    <col min="6407" max="6408" width="7.265625" customWidth="1"/>
    <col min="6409" max="6409" width="8" customWidth="1"/>
    <col min="6410" max="6410" width="7.265625" customWidth="1"/>
    <col min="6411" max="6411" width="8.1328125" customWidth="1"/>
    <col min="6412" max="6412" width="9.1328125" customWidth="1"/>
    <col min="6413" max="6414" width="7.265625" customWidth="1"/>
    <col min="6415" max="6426" width="8.73046875" customWidth="1"/>
    <col min="6657" max="6659" width="7.265625" customWidth="1"/>
    <col min="6660" max="6660" width="7.86328125" customWidth="1"/>
    <col min="6661" max="6661" width="8.73046875" customWidth="1"/>
    <col min="6662" max="6662" width="9.1328125" customWidth="1"/>
    <col min="6663" max="6664" width="7.265625" customWidth="1"/>
    <col min="6665" max="6665" width="8" customWidth="1"/>
    <col min="6666" max="6666" width="7.265625" customWidth="1"/>
    <col min="6667" max="6667" width="8.1328125" customWidth="1"/>
    <col min="6668" max="6668" width="9.1328125" customWidth="1"/>
    <col min="6669" max="6670" width="7.265625" customWidth="1"/>
    <col min="6671" max="6682" width="8.73046875" customWidth="1"/>
    <col min="6913" max="6915" width="7.265625" customWidth="1"/>
    <col min="6916" max="6916" width="7.86328125" customWidth="1"/>
    <col min="6917" max="6917" width="8.73046875" customWidth="1"/>
    <col min="6918" max="6918" width="9.1328125" customWidth="1"/>
    <col min="6919" max="6920" width="7.265625" customWidth="1"/>
    <col min="6921" max="6921" width="8" customWidth="1"/>
    <col min="6922" max="6922" width="7.265625" customWidth="1"/>
    <col min="6923" max="6923" width="8.1328125" customWidth="1"/>
    <col min="6924" max="6924" width="9.1328125" customWidth="1"/>
    <col min="6925" max="6926" width="7.265625" customWidth="1"/>
    <col min="6927" max="6938" width="8.73046875" customWidth="1"/>
    <col min="7169" max="7171" width="7.265625" customWidth="1"/>
    <col min="7172" max="7172" width="7.86328125" customWidth="1"/>
    <col min="7173" max="7173" width="8.73046875" customWidth="1"/>
    <col min="7174" max="7174" width="9.1328125" customWidth="1"/>
    <col min="7175" max="7176" width="7.265625" customWidth="1"/>
    <col min="7177" max="7177" width="8" customWidth="1"/>
    <col min="7178" max="7178" width="7.265625" customWidth="1"/>
    <col min="7179" max="7179" width="8.1328125" customWidth="1"/>
    <col min="7180" max="7180" width="9.1328125" customWidth="1"/>
    <col min="7181" max="7182" width="7.265625" customWidth="1"/>
    <col min="7183" max="7194" width="8.73046875" customWidth="1"/>
    <col min="7425" max="7427" width="7.265625" customWidth="1"/>
    <col min="7428" max="7428" width="7.86328125" customWidth="1"/>
    <col min="7429" max="7429" width="8.73046875" customWidth="1"/>
    <col min="7430" max="7430" width="9.1328125" customWidth="1"/>
    <col min="7431" max="7432" width="7.265625" customWidth="1"/>
    <col min="7433" max="7433" width="8" customWidth="1"/>
    <col min="7434" max="7434" width="7.265625" customWidth="1"/>
    <col min="7435" max="7435" width="8.1328125" customWidth="1"/>
    <col min="7436" max="7436" width="9.1328125" customWidth="1"/>
    <col min="7437" max="7438" width="7.265625" customWidth="1"/>
    <col min="7439" max="7450" width="8.73046875" customWidth="1"/>
    <col min="7681" max="7683" width="7.265625" customWidth="1"/>
    <col min="7684" max="7684" width="7.86328125" customWidth="1"/>
    <col min="7685" max="7685" width="8.73046875" customWidth="1"/>
    <col min="7686" max="7686" width="9.1328125" customWidth="1"/>
    <col min="7687" max="7688" width="7.265625" customWidth="1"/>
    <col min="7689" max="7689" width="8" customWidth="1"/>
    <col min="7690" max="7690" width="7.265625" customWidth="1"/>
    <col min="7691" max="7691" width="8.1328125" customWidth="1"/>
    <col min="7692" max="7692" width="9.1328125" customWidth="1"/>
    <col min="7693" max="7694" width="7.265625" customWidth="1"/>
    <col min="7695" max="7706" width="8.73046875" customWidth="1"/>
    <col min="7937" max="7939" width="7.265625" customWidth="1"/>
    <col min="7940" max="7940" width="7.86328125" customWidth="1"/>
    <col min="7941" max="7941" width="8.73046875" customWidth="1"/>
    <col min="7942" max="7942" width="9.1328125" customWidth="1"/>
    <col min="7943" max="7944" width="7.265625" customWidth="1"/>
    <col min="7945" max="7945" width="8" customWidth="1"/>
    <col min="7946" max="7946" width="7.265625" customWidth="1"/>
    <col min="7947" max="7947" width="8.1328125" customWidth="1"/>
    <col min="7948" max="7948" width="9.1328125" customWidth="1"/>
    <col min="7949" max="7950" width="7.265625" customWidth="1"/>
    <col min="7951" max="7962" width="8.73046875" customWidth="1"/>
    <col min="8193" max="8195" width="7.265625" customWidth="1"/>
    <col min="8196" max="8196" width="7.86328125" customWidth="1"/>
    <col min="8197" max="8197" width="8.73046875" customWidth="1"/>
    <col min="8198" max="8198" width="9.1328125" customWidth="1"/>
    <col min="8199" max="8200" width="7.265625" customWidth="1"/>
    <col min="8201" max="8201" width="8" customWidth="1"/>
    <col min="8202" max="8202" width="7.265625" customWidth="1"/>
    <col min="8203" max="8203" width="8.1328125" customWidth="1"/>
    <col min="8204" max="8204" width="9.1328125" customWidth="1"/>
    <col min="8205" max="8206" width="7.265625" customWidth="1"/>
    <col min="8207" max="8218" width="8.73046875" customWidth="1"/>
    <col min="8449" max="8451" width="7.265625" customWidth="1"/>
    <col min="8452" max="8452" width="7.86328125" customWidth="1"/>
    <col min="8453" max="8453" width="8.73046875" customWidth="1"/>
    <col min="8454" max="8454" width="9.1328125" customWidth="1"/>
    <col min="8455" max="8456" width="7.265625" customWidth="1"/>
    <col min="8457" max="8457" width="8" customWidth="1"/>
    <col min="8458" max="8458" width="7.265625" customWidth="1"/>
    <col min="8459" max="8459" width="8.1328125" customWidth="1"/>
    <col min="8460" max="8460" width="9.1328125" customWidth="1"/>
    <col min="8461" max="8462" width="7.265625" customWidth="1"/>
    <col min="8463" max="8474" width="8.73046875" customWidth="1"/>
    <col min="8705" max="8707" width="7.265625" customWidth="1"/>
    <col min="8708" max="8708" width="7.86328125" customWidth="1"/>
    <col min="8709" max="8709" width="8.73046875" customWidth="1"/>
    <col min="8710" max="8710" width="9.1328125" customWidth="1"/>
    <col min="8711" max="8712" width="7.265625" customWidth="1"/>
    <col min="8713" max="8713" width="8" customWidth="1"/>
    <col min="8714" max="8714" width="7.265625" customWidth="1"/>
    <col min="8715" max="8715" width="8.1328125" customWidth="1"/>
    <col min="8716" max="8716" width="9.1328125" customWidth="1"/>
    <col min="8717" max="8718" width="7.265625" customWidth="1"/>
    <col min="8719" max="8730" width="8.73046875" customWidth="1"/>
    <col min="8961" max="8963" width="7.265625" customWidth="1"/>
    <col min="8964" max="8964" width="7.86328125" customWidth="1"/>
    <col min="8965" max="8965" width="8.73046875" customWidth="1"/>
    <col min="8966" max="8966" width="9.1328125" customWidth="1"/>
    <col min="8967" max="8968" width="7.265625" customWidth="1"/>
    <col min="8969" max="8969" width="8" customWidth="1"/>
    <col min="8970" max="8970" width="7.265625" customWidth="1"/>
    <col min="8971" max="8971" width="8.1328125" customWidth="1"/>
    <col min="8972" max="8972" width="9.1328125" customWidth="1"/>
    <col min="8973" max="8974" width="7.265625" customWidth="1"/>
    <col min="8975" max="8986" width="8.73046875" customWidth="1"/>
    <col min="9217" max="9219" width="7.265625" customWidth="1"/>
    <col min="9220" max="9220" width="7.86328125" customWidth="1"/>
    <col min="9221" max="9221" width="8.73046875" customWidth="1"/>
    <col min="9222" max="9222" width="9.1328125" customWidth="1"/>
    <col min="9223" max="9224" width="7.265625" customWidth="1"/>
    <col min="9225" max="9225" width="8" customWidth="1"/>
    <col min="9226" max="9226" width="7.265625" customWidth="1"/>
    <col min="9227" max="9227" width="8.1328125" customWidth="1"/>
    <col min="9228" max="9228" width="9.1328125" customWidth="1"/>
    <col min="9229" max="9230" width="7.265625" customWidth="1"/>
    <col min="9231" max="9242" width="8.73046875" customWidth="1"/>
    <col min="9473" max="9475" width="7.265625" customWidth="1"/>
    <col min="9476" max="9476" width="7.86328125" customWidth="1"/>
    <col min="9477" max="9477" width="8.73046875" customWidth="1"/>
    <col min="9478" max="9478" width="9.1328125" customWidth="1"/>
    <col min="9479" max="9480" width="7.265625" customWidth="1"/>
    <col min="9481" max="9481" width="8" customWidth="1"/>
    <col min="9482" max="9482" width="7.265625" customWidth="1"/>
    <col min="9483" max="9483" width="8.1328125" customWidth="1"/>
    <col min="9484" max="9484" width="9.1328125" customWidth="1"/>
    <col min="9485" max="9486" width="7.265625" customWidth="1"/>
    <col min="9487" max="9498" width="8.73046875" customWidth="1"/>
    <col min="9729" max="9731" width="7.265625" customWidth="1"/>
    <col min="9732" max="9732" width="7.86328125" customWidth="1"/>
    <col min="9733" max="9733" width="8.73046875" customWidth="1"/>
    <col min="9734" max="9734" width="9.1328125" customWidth="1"/>
    <col min="9735" max="9736" width="7.265625" customWidth="1"/>
    <col min="9737" max="9737" width="8" customWidth="1"/>
    <col min="9738" max="9738" width="7.265625" customWidth="1"/>
    <col min="9739" max="9739" width="8.1328125" customWidth="1"/>
    <col min="9740" max="9740" width="9.1328125" customWidth="1"/>
    <col min="9741" max="9742" width="7.265625" customWidth="1"/>
    <col min="9743" max="9754" width="8.73046875" customWidth="1"/>
    <col min="9985" max="9987" width="7.265625" customWidth="1"/>
    <col min="9988" max="9988" width="7.86328125" customWidth="1"/>
    <col min="9989" max="9989" width="8.73046875" customWidth="1"/>
    <col min="9990" max="9990" width="9.1328125" customWidth="1"/>
    <col min="9991" max="9992" width="7.265625" customWidth="1"/>
    <col min="9993" max="9993" width="8" customWidth="1"/>
    <col min="9994" max="9994" width="7.265625" customWidth="1"/>
    <col min="9995" max="9995" width="8.1328125" customWidth="1"/>
    <col min="9996" max="9996" width="9.1328125" customWidth="1"/>
    <col min="9997" max="9998" width="7.265625" customWidth="1"/>
    <col min="9999" max="10010" width="8.73046875" customWidth="1"/>
    <col min="10241" max="10243" width="7.265625" customWidth="1"/>
    <col min="10244" max="10244" width="7.86328125" customWidth="1"/>
    <col min="10245" max="10245" width="8.73046875" customWidth="1"/>
    <col min="10246" max="10246" width="9.1328125" customWidth="1"/>
    <col min="10247" max="10248" width="7.265625" customWidth="1"/>
    <col min="10249" max="10249" width="8" customWidth="1"/>
    <col min="10250" max="10250" width="7.265625" customWidth="1"/>
    <col min="10251" max="10251" width="8.1328125" customWidth="1"/>
    <col min="10252" max="10252" width="9.1328125" customWidth="1"/>
    <col min="10253" max="10254" width="7.265625" customWidth="1"/>
    <col min="10255" max="10266" width="8.73046875" customWidth="1"/>
    <col min="10497" max="10499" width="7.265625" customWidth="1"/>
    <col min="10500" max="10500" width="7.86328125" customWidth="1"/>
    <col min="10501" max="10501" width="8.73046875" customWidth="1"/>
    <col min="10502" max="10502" width="9.1328125" customWidth="1"/>
    <col min="10503" max="10504" width="7.265625" customWidth="1"/>
    <col min="10505" max="10505" width="8" customWidth="1"/>
    <col min="10506" max="10506" width="7.265625" customWidth="1"/>
    <col min="10507" max="10507" width="8.1328125" customWidth="1"/>
    <col min="10508" max="10508" width="9.1328125" customWidth="1"/>
    <col min="10509" max="10510" width="7.265625" customWidth="1"/>
    <col min="10511" max="10522" width="8.73046875" customWidth="1"/>
    <col min="10753" max="10755" width="7.265625" customWidth="1"/>
    <col min="10756" max="10756" width="7.86328125" customWidth="1"/>
    <col min="10757" max="10757" width="8.73046875" customWidth="1"/>
    <col min="10758" max="10758" width="9.1328125" customWidth="1"/>
    <col min="10759" max="10760" width="7.265625" customWidth="1"/>
    <col min="10761" max="10761" width="8" customWidth="1"/>
    <col min="10762" max="10762" width="7.265625" customWidth="1"/>
    <col min="10763" max="10763" width="8.1328125" customWidth="1"/>
    <col min="10764" max="10764" width="9.1328125" customWidth="1"/>
    <col min="10765" max="10766" width="7.265625" customWidth="1"/>
    <col min="10767" max="10778" width="8.73046875" customWidth="1"/>
    <col min="11009" max="11011" width="7.265625" customWidth="1"/>
    <col min="11012" max="11012" width="7.86328125" customWidth="1"/>
    <col min="11013" max="11013" width="8.73046875" customWidth="1"/>
    <col min="11014" max="11014" width="9.1328125" customWidth="1"/>
    <col min="11015" max="11016" width="7.265625" customWidth="1"/>
    <col min="11017" max="11017" width="8" customWidth="1"/>
    <col min="11018" max="11018" width="7.265625" customWidth="1"/>
    <col min="11019" max="11019" width="8.1328125" customWidth="1"/>
    <col min="11020" max="11020" width="9.1328125" customWidth="1"/>
    <col min="11021" max="11022" width="7.265625" customWidth="1"/>
    <col min="11023" max="11034" width="8.73046875" customWidth="1"/>
    <col min="11265" max="11267" width="7.265625" customWidth="1"/>
    <col min="11268" max="11268" width="7.86328125" customWidth="1"/>
    <col min="11269" max="11269" width="8.73046875" customWidth="1"/>
    <col min="11270" max="11270" width="9.1328125" customWidth="1"/>
    <col min="11271" max="11272" width="7.265625" customWidth="1"/>
    <col min="11273" max="11273" width="8" customWidth="1"/>
    <col min="11274" max="11274" width="7.265625" customWidth="1"/>
    <col min="11275" max="11275" width="8.1328125" customWidth="1"/>
    <col min="11276" max="11276" width="9.1328125" customWidth="1"/>
    <col min="11277" max="11278" width="7.265625" customWidth="1"/>
    <col min="11279" max="11290" width="8.73046875" customWidth="1"/>
    <col min="11521" max="11523" width="7.265625" customWidth="1"/>
    <col min="11524" max="11524" width="7.86328125" customWidth="1"/>
    <col min="11525" max="11525" width="8.73046875" customWidth="1"/>
    <col min="11526" max="11526" width="9.1328125" customWidth="1"/>
    <col min="11527" max="11528" width="7.265625" customWidth="1"/>
    <col min="11529" max="11529" width="8" customWidth="1"/>
    <col min="11530" max="11530" width="7.265625" customWidth="1"/>
    <col min="11531" max="11531" width="8.1328125" customWidth="1"/>
    <col min="11532" max="11532" width="9.1328125" customWidth="1"/>
    <col min="11533" max="11534" width="7.265625" customWidth="1"/>
    <col min="11535" max="11546" width="8.73046875" customWidth="1"/>
    <col min="11777" max="11779" width="7.265625" customWidth="1"/>
    <col min="11780" max="11780" width="7.86328125" customWidth="1"/>
    <col min="11781" max="11781" width="8.73046875" customWidth="1"/>
    <col min="11782" max="11782" width="9.1328125" customWidth="1"/>
    <col min="11783" max="11784" width="7.265625" customWidth="1"/>
    <col min="11785" max="11785" width="8" customWidth="1"/>
    <col min="11786" max="11786" width="7.265625" customWidth="1"/>
    <col min="11787" max="11787" width="8.1328125" customWidth="1"/>
    <col min="11788" max="11788" width="9.1328125" customWidth="1"/>
    <col min="11789" max="11790" width="7.265625" customWidth="1"/>
    <col min="11791" max="11802" width="8.73046875" customWidth="1"/>
    <col min="12033" max="12035" width="7.265625" customWidth="1"/>
    <col min="12036" max="12036" width="7.86328125" customWidth="1"/>
    <col min="12037" max="12037" width="8.73046875" customWidth="1"/>
    <col min="12038" max="12038" width="9.1328125" customWidth="1"/>
    <col min="12039" max="12040" width="7.265625" customWidth="1"/>
    <col min="12041" max="12041" width="8" customWidth="1"/>
    <col min="12042" max="12042" width="7.265625" customWidth="1"/>
    <col min="12043" max="12043" width="8.1328125" customWidth="1"/>
    <col min="12044" max="12044" width="9.1328125" customWidth="1"/>
    <col min="12045" max="12046" width="7.265625" customWidth="1"/>
    <col min="12047" max="12058" width="8.73046875" customWidth="1"/>
    <col min="12289" max="12291" width="7.265625" customWidth="1"/>
    <col min="12292" max="12292" width="7.86328125" customWidth="1"/>
    <col min="12293" max="12293" width="8.73046875" customWidth="1"/>
    <col min="12294" max="12294" width="9.1328125" customWidth="1"/>
    <col min="12295" max="12296" width="7.265625" customWidth="1"/>
    <col min="12297" max="12297" width="8" customWidth="1"/>
    <col min="12298" max="12298" width="7.265625" customWidth="1"/>
    <col min="12299" max="12299" width="8.1328125" customWidth="1"/>
    <col min="12300" max="12300" width="9.1328125" customWidth="1"/>
    <col min="12301" max="12302" width="7.265625" customWidth="1"/>
    <col min="12303" max="12314" width="8.73046875" customWidth="1"/>
    <col min="12545" max="12547" width="7.265625" customWidth="1"/>
    <col min="12548" max="12548" width="7.86328125" customWidth="1"/>
    <col min="12549" max="12549" width="8.73046875" customWidth="1"/>
    <col min="12550" max="12550" width="9.1328125" customWidth="1"/>
    <col min="12551" max="12552" width="7.265625" customWidth="1"/>
    <col min="12553" max="12553" width="8" customWidth="1"/>
    <col min="12554" max="12554" width="7.265625" customWidth="1"/>
    <col min="12555" max="12555" width="8.1328125" customWidth="1"/>
    <col min="12556" max="12556" width="9.1328125" customWidth="1"/>
    <col min="12557" max="12558" width="7.265625" customWidth="1"/>
    <col min="12559" max="12570" width="8.73046875" customWidth="1"/>
    <col min="12801" max="12803" width="7.265625" customWidth="1"/>
    <col min="12804" max="12804" width="7.86328125" customWidth="1"/>
    <col min="12805" max="12805" width="8.73046875" customWidth="1"/>
    <col min="12806" max="12806" width="9.1328125" customWidth="1"/>
    <col min="12807" max="12808" width="7.265625" customWidth="1"/>
    <col min="12809" max="12809" width="8" customWidth="1"/>
    <col min="12810" max="12810" width="7.265625" customWidth="1"/>
    <col min="12811" max="12811" width="8.1328125" customWidth="1"/>
    <col min="12812" max="12812" width="9.1328125" customWidth="1"/>
    <col min="12813" max="12814" width="7.265625" customWidth="1"/>
    <col min="12815" max="12826" width="8.73046875" customWidth="1"/>
    <col min="13057" max="13059" width="7.265625" customWidth="1"/>
    <col min="13060" max="13060" width="7.86328125" customWidth="1"/>
    <col min="13061" max="13061" width="8.73046875" customWidth="1"/>
    <col min="13062" max="13062" width="9.1328125" customWidth="1"/>
    <col min="13063" max="13064" width="7.265625" customWidth="1"/>
    <col min="13065" max="13065" width="8" customWidth="1"/>
    <col min="13066" max="13066" width="7.265625" customWidth="1"/>
    <col min="13067" max="13067" width="8.1328125" customWidth="1"/>
    <col min="13068" max="13068" width="9.1328125" customWidth="1"/>
    <col min="13069" max="13070" width="7.265625" customWidth="1"/>
    <col min="13071" max="13082" width="8.73046875" customWidth="1"/>
    <col min="13313" max="13315" width="7.265625" customWidth="1"/>
    <col min="13316" max="13316" width="7.86328125" customWidth="1"/>
    <col min="13317" max="13317" width="8.73046875" customWidth="1"/>
    <col min="13318" max="13318" width="9.1328125" customWidth="1"/>
    <col min="13319" max="13320" width="7.265625" customWidth="1"/>
    <col min="13321" max="13321" width="8" customWidth="1"/>
    <col min="13322" max="13322" width="7.265625" customWidth="1"/>
    <col min="13323" max="13323" width="8.1328125" customWidth="1"/>
    <col min="13324" max="13324" width="9.1328125" customWidth="1"/>
    <col min="13325" max="13326" width="7.265625" customWidth="1"/>
    <col min="13327" max="13338" width="8.73046875" customWidth="1"/>
    <col min="13569" max="13571" width="7.265625" customWidth="1"/>
    <col min="13572" max="13572" width="7.86328125" customWidth="1"/>
    <col min="13573" max="13573" width="8.73046875" customWidth="1"/>
    <col min="13574" max="13574" width="9.1328125" customWidth="1"/>
    <col min="13575" max="13576" width="7.265625" customWidth="1"/>
    <col min="13577" max="13577" width="8" customWidth="1"/>
    <col min="13578" max="13578" width="7.265625" customWidth="1"/>
    <col min="13579" max="13579" width="8.1328125" customWidth="1"/>
    <col min="13580" max="13580" width="9.1328125" customWidth="1"/>
    <col min="13581" max="13582" width="7.265625" customWidth="1"/>
    <col min="13583" max="13594" width="8.73046875" customWidth="1"/>
    <col min="13825" max="13827" width="7.265625" customWidth="1"/>
    <col min="13828" max="13828" width="7.86328125" customWidth="1"/>
    <col min="13829" max="13829" width="8.73046875" customWidth="1"/>
    <col min="13830" max="13830" width="9.1328125" customWidth="1"/>
    <col min="13831" max="13832" width="7.265625" customWidth="1"/>
    <col min="13833" max="13833" width="8" customWidth="1"/>
    <col min="13834" max="13834" width="7.265625" customWidth="1"/>
    <col min="13835" max="13835" width="8.1328125" customWidth="1"/>
    <col min="13836" max="13836" width="9.1328125" customWidth="1"/>
    <col min="13837" max="13838" width="7.265625" customWidth="1"/>
    <col min="13839" max="13850" width="8.73046875" customWidth="1"/>
    <col min="14081" max="14083" width="7.265625" customWidth="1"/>
    <col min="14084" max="14084" width="7.86328125" customWidth="1"/>
    <col min="14085" max="14085" width="8.73046875" customWidth="1"/>
    <col min="14086" max="14086" width="9.1328125" customWidth="1"/>
    <col min="14087" max="14088" width="7.265625" customWidth="1"/>
    <col min="14089" max="14089" width="8" customWidth="1"/>
    <col min="14090" max="14090" width="7.265625" customWidth="1"/>
    <col min="14091" max="14091" width="8.1328125" customWidth="1"/>
    <col min="14092" max="14092" width="9.1328125" customWidth="1"/>
    <col min="14093" max="14094" width="7.265625" customWidth="1"/>
    <col min="14095" max="14106" width="8.73046875" customWidth="1"/>
    <col min="14337" max="14339" width="7.265625" customWidth="1"/>
    <col min="14340" max="14340" width="7.86328125" customWidth="1"/>
    <col min="14341" max="14341" width="8.73046875" customWidth="1"/>
    <col min="14342" max="14342" width="9.1328125" customWidth="1"/>
    <col min="14343" max="14344" width="7.265625" customWidth="1"/>
    <col min="14345" max="14345" width="8" customWidth="1"/>
    <col min="14346" max="14346" width="7.265625" customWidth="1"/>
    <col min="14347" max="14347" width="8.1328125" customWidth="1"/>
    <col min="14348" max="14348" width="9.1328125" customWidth="1"/>
    <col min="14349" max="14350" width="7.265625" customWidth="1"/>
    <col min="14351" max="14362" width="8.73046875" customWidth="1"/>
    <col min="14593" max="14595" width="7.265625" customWidth="1"/>
    <col min="14596" max="14596" width="7.86328125" customWidth="1"/>
    <col min="14597" max="14597" width="8.73046875" customWidth="1"/>
    <col min="14598" max="14598" width="9.1328125" customWidth="1"/>
    <col min="14599" max="14600" width="7.265625" customWidth="1"/>
    <col min="14601" max="14601" width="8" customWidth="1"/>
    <col min="14602" max="14602" width="7.265625" customWidth="1"/>
    <col min="14603" max="14603" width="8.1328125" customWidth="1"/>
    <col min="14604" max="14604" width="9.1328125" customWidth="1"/>
    <col min="14605" max="14606" width="7.265625" customWidth="1"/>
    <col min="14607" max="14618" width="8.73046875" customWidth="1"/>
    <col min="14849" max="14851" width="7.265625" customWidth="1"/>
    <col min="14852" max="14852" width="7.86328125" customWidth="1"/>
    <col min="14853" max="14853" width="8.73046875" customWidth="1"/>
    <col min="14854" max="14854" width="9.1328125" customWidth="1"/>
    <col min="14855" max="14856" width="7.265625" customWidth="1"/>
    <col min="14857" max="14857" width="8" customWidth="1"/>
    <col min="14858" max="14858" width="7.265625" customWidth="1"/>
    <col min="14859" max="14859" width="8.1328125" customWidth="1"/>
    <col min="14860" max="14860" width="9.1328125" customWidth="1"/>
    <col min="14861" max="14862" width="7.265625" customWidth="1"/>
    <col min="14863" max="14874" width="8.73046875" customWidth="1"/>
    <col min="15105" max="15107" width="7.265625" customWidth="1"/>
    <col min="15108" max="15108" width="7.86328125" customWidth="1"/>
    <col min="15109" max="15109" width="8.73046875" customWidth="1"/>
    <col min="15110" max="15110" width="9.1328125" customWidth="1"/>
    <col min="15111" max="15112" width="7.265625" customWidth="1"/>
    <col min="15113" max="15113" width="8" customWidth="1"/>
    <col min="15114" max="15114" width="7.265625" customWidth="1"/>
    <col min="15115" max="15115" width="8.1328125" customWidth="1"/>
    <col min="15116" max="15116" width="9.1328125" customWidth="1"/>
    <col min="15117" max="15118" width="7.265625" customWidth="1"/>
    <col min="15119" max="15130" width="8.73046875" customWidth="1"/>
    <col min="15361" max="15363" width="7.265625" customWidth="1"/>
    <col min="15364" max="15364" width="7.86328125" customWidth="1"/>
    <col min="15365" max="15365" width="8.73046875" customWidth="1"/>
    <col min="15366" max="15366" width="9.1328125" customWidth="1"/>
    <col min="15367" max="15368" width="7.265625" customWidth="1"/>
    <col min="15369" max="15369" width="8" customWidth="1"/>
    <col min="15370" max="15370" width="7.265625" customWidth="1"/>
    <col min="15371" max="15371" width="8.1328125" customWidth="1"/>
    <col min="15372" max="15372" width="9.1328125" customWidth="1"/>
    <col min="15373" max="15374" width="7.265625" customWidth="1"/>
    <col min="15375" max="15386" width="8.73046875" customWidth="1"/>
    <col min="15617" max="15619" width="7.265625" customWidth="1"/>
    <col min="15620" max="15620" width="7.86328125" customWidth="1"/>
    <col min="15621" max="15621" width="8.73046875" customWidth="1"/>
    <col min="15622" max="15622" width="9.1328125" customWidth="1"/>
    <col min="15623" max="15624" width="7.265625" customWidth="1"/>
    <col min="15625" max="15625" width="8" customWidth="1"/>
    <col min="15626" max="15626" width="7.265625" customWidth="1"/>
    <col min="15627" max="15627" width="8.1328125" customWidth="1"/>
    <col min="15628" max="15628" width="9.1328125" customWidth="1"/>
    <col min="15629" max="15630" width="7.265625" customWidth="1"/>
    <col min="15631" max="15642" width="8.73046875" customWidth="1"/>
    <col min="15873" max="15875" width="7.265625" customWidth="1"/>
    <col min="15876" max="15876" width="7.86328125" customWidth="1"/>
    <col min="15877" max="15877" width="8.73046875" customWidth="1"/>
    <col min="15878" max="15878" width="9.1328125" customWidth="1"/>
    <col min="15879" max="15880" width="7.265625" customWidth="1"/>
    <col min="15881" max="15881" width="8" customWidth="1"/>
    <col min="15882" max="15882" width="7.265625" customWidth="1"/>
    <col min="15883" max="15883" width="8.1328125" customWidth="1"/>
    <col min="15884" max="15884" width="9.1328125" customWidth="1"/>
    <col min="15885" max="15886" width="7.265625" customWidth="1"/>
    <col min="15887" max="15898" width="8.73046875" customWidth="1"/>
    <col min="16129" max="16131" width="7.265625" customWidth="1"/>
    <col min="16132" max="16132" width="7.86328125" customWidth="1"/>
    <col min="16133" max="16133" width="8.73046875" customWidth="1"/>
    <col min="16134" max="16134" width="9.1328125" customWidth="1"/>
    <col min="16135" max="16136" width="7.265625" customWidth="1"/>
    <col min="16137" max="16137" width="8" customWidth="1"/>
    <col min="16138" max="16138" width="7.265625" customWidth="1"/>
    <col min="16139" max="16139" width="8.1328125" customWidth="1"/>
    <col min="16140" max="16140" width="9.1328125" customWidth="1"/>
    <col min="16141" max="16142" width="7.265625" customWidth="1"/>
    <col min="16143" max="16154" width="8.73046875" customWidth="1"/>
  </cols>
  <sheetData>
    <row r="5" spans="1:16" ht="15.75" customHeight="1" thickBot="1"/>
    <row r="6" spans="1:16" ht="15.75" customHeight="1" thickBot="1">
      <c r="A6" s="34" t="s">
        <v>0</v>
      </c>
      <c r="B6" s="35"/>
      <c r="C6" s="128"/>
      <c r="D6" s="90"/>
      <c r="F6" s="36" t="s">
        <v>1</v>
      </c>
      <c r="G6" s="37"/>
      <c r="I6" s="36" t="s">
        <v>2</v>
      </c>
      <c r="J6" s="129"/>
      <c r="K6" s="90"/>
    </row>
    <row r="7" spans="1:16">
      <c r="A7" s="31"/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</row>
    <row r="8" spans="1:16" ht="15.75" customHeight="1">
      <c r="A8" s="130" t="s">
        <v>22</v>
      </c>
      <c r="B8" s="77"/>
      <c r="C8" s="77"/>
      <c r="D8" s="77"/>
      <c r="E8" s="77"/>
      <c r="F8" s="78"/>
      <c r="G8" s="131" t="s">
        <v>23</v>
      </c>
      <c r="H8" s="77"/>
      <c r="I8" s="77"/>
      <c r="J8" s="77"/>
      <c r="K8" s="77"/>
      <c r="L8" s="78"/>
    </row>
    <row r="9" spans="1:16" ht="24.75" customHeight="1" thickBot="1">
      <c r="A9" s="38" t="s">
        <v>24</v>
      </c>
      <c r="B9" s="132" t="s">
        <v>25</v>
      </c>
      <c r="C9" s="80"/>
      <c r="D9" s="133"/>
      <c r="E9" s="39" t="s">
        <v>26</v>
      </c>
      <c r="F9" s="40" t="s">
        <v>27</v>
      </c>
      <c r="G9" s="38" t="s">
        <v>24</v>
      </c>
      <c r="H9" s="132" t="s">
        <v>25</v>
      </c>
      <c r="I9" s="80"/>
      <c r="J9" s="133"/>
      <c r="K9" s="39" t="s">
        <v>26</v>
      </c>
      <c r="L9" s="40" t="s">
        <v>27</v>
      </c>
    </row>
    <row r="10" spans="1:16">
      <c r="A10" s="41"/>
      <c r="B10" s="122"/>
      <c r="C10" s="123"/>
      <c r="D10" s="124"/>
      <c r="E10" s="42"/>
      <c r="F10" s="43"/>
      <c r="G10" s="44"/>
      <c r="H10" s="125" t="s">
        <v>28</v>
      </c>
      <c r="I10" s="126"/>
      <c r="J10" s="127"/>
      <c r="K10" s="45"/>
      <c r="L10" s="46"/>
    </row>
    <row r="11" spans="1:16">
      <c r="A11" s="47"/>
      <c r="B11" s="121"/>
      <c r="C11" s="114"/>
      <c r="D11" s="115"/>
      <c r="E11" s="48"/>
      <c r="F11" s="49"/>
      <c r="G11" s="47"/>
      <c r="H11" s="116"/>
      <c r="I11" s="114"/>
      <c r="J11" s="115"/>
      <c r="K11" s="48"/>
      <c r="L11" s="49"/>
    </row>
    <row r="12" spans="1:16">
      <c r="A12" s="47"/>
      <c r="B12" s="121"/>
      <c r="C12" s="114"/>
      <c r="D12" s="115"/>
      <c r="E12" s="48"/>
      <c r="F12" s="49"/>
      <c r="G12" s="47"/>
      <c r="H12" s="116"/>
      <c r="I12" s="114"/>
      <c r="J12" s="115"/>
      <c r="K12" s="48"/>
      <c r="L12" s="49"/>
    </row>
    <row r="13" spans="1:16">
      <c r="A13" s="47"/>
      <c r="B13" s="121"/>
      <c r="C13" s="114"/>
      <c r="D13" s="115"/>
      <c r="E13" s="48"/>
      <c r="F13" s="49"/>
      <c r="G13" s="47"/>
      <c r="H13" s="116"/>
      <c r="I13" s="114"/>
      <c r="J13" s="115"/>
      <c r="K13" s="48"/>
      <c r="L13" s="49"/>
    </row>
    <row r="14" spans="1:16">
      <c r="A14" s="47"/>
      <c r="B14" s="113"/>
      <c r="C14" s="114"/>
      <c r="D14" s="115"/>
      <c r="E14" s="48"/>
      <c r="F14" s="49"/>
      <c r="G14" s="47"/>
      <c r="H14" s="116"/>
      <c r="I14" s="114"/>
      <c r="J14" s="115"/>
      <c r="K14" s="48"/>
      <c r="L14" s="49"/>
      <c r="P14">
        <f>350+100-50-100-100</f>
        <v>200</v>
      </c>
    </row>
    <row r="15" spans="1:16">
      <c r="A15" s="47"/>
      <c r="B15" s="113"/>
      <c r="C15" s="114"/>
      <c r="D15" s="115"/>
      <c r="E15" s="48"/>
      <c r="F15" s="49"/>
      <c r="G15" s="47"/>
      <c r="H15" s="116"/>
      <c r="I15" s="114"/>
      <c r="J15" s="115"/>
      <c r="K15" s="48"/>
      <c r="L15" s="49"/>
    </row>
    <row r="16" spans="1:16">
      <c r="A16" s="47"/>
      <c r="B16" s="113"/>
      <c r="C16" s="114"/>
      <c r="D16" s="115"/>
      <c r="E16" s="48"/>
      <c r="F16" s="49"/>
      <c r="G16" s="47"/>
      <c r="H16" s="116"/>
      <c r="I16" s="114"/>
      <c r="J16" s="115"/>
      <c r="K16" s="48"/>
      <c r="L16" s="49"/>
    </row>
    <row r="17" spans="1:12">
      <c r="A17" s="47"/>
      <c r="B17" s="113"/>
      <c r="C17" s="114"/>
      <c r="D17" s="115"/>
      <c r="E17" s="48"/>
      <c r="F17" s="49"/>
      <c r="G17" s="47"/>
      <c r="H17" s="116"/>
      <c r="I17" s="114"/>
      <c r="J17" s="115"/>
      <c r="K17" s="48"/>
      <c r="L17" s="49"/>
    </row>
    <row r="18" spans="1:12">
      <c r="A18" s="47"/>
      <c r="B18" s="113"/>
      <c r="C18" s="114"/>
      <c r="D18" s="115"/>
      <c r="E18" s="48"/>
      <c r="F18" s="49"/>
      <c r="G18" s="47"/>
      <c r="H18" s="116"/>
      <c r="I18" s="114"/>
      <c r="J18" s="115"/>
      <c r="K18" s="48"/>
      <c r="L18" s="49"/>
    </row>
    <row r="19" spans="1:12">
      <c r="A19" s="47"/>
      <c r="B19" s="113"/>
      <c r="C19" s="114"/>
      <c r="D19" s="115"/>
      <c r="E19" s="48"/>
      <c r="F19" s="49"/>
      <c r="G19" s="47"/>
      <c r="H19" s="116"/>
      <c r="I19" s="114"/>
      <c r="J19" s="115"/>
      <c r="K19" s="48"/>
      <c r="L19" s="49"/>
    </row>
    <row r="20" spans="1:12">
      <c r="A20" s="47"/>
      <c r="B20" s="113"/>
      <c r="C20" s="114"/>
      <c r="D20" s="115"/>
      <c r="E20" s="48"/>
      <c r="F20" s="49"/>
      <c r="G20" s="47"/>
      <c r="H20" s="116"/>
      <c r="I20" s="114"/>
      <c r="J20" s="115"/>
      <c r="K20" s="48"/>
      <c r="L20" s="49"/>
    </row>
    <row r="21" spans="1:12">
      <c r="A21" s="47"/>
      <c r="B21" s="113"/>
      <c r="C21" s="114"/>
      <c r="D21" s="115"/>
      <c r="E21" s="48"/>
      <c r="F21" s="49"/>
      <c r="G21" s="47"/>
      <c r="H21" s="116"/>
      <c r="I21" s="114"/>
      <c r="J21" s="115"/>
      <c r="K21" s="48"/>
      <c r="L21" s="49"/>
    </row>
    <row r="22" spans="1:12">
      <c r="A22" s="47"/>
      <c r="B22" s="113"/>
      <c r="C22" s="114"/>
      <c r="D22" s="115"/>
      <c r="E22" s="48"/>
      <c r="F22" s="49"/>
      <c r="G22" s="47"/>
      <c r="H22" s="116"/>
      <c r="I22" s="114"/>
      <c r="J22" s="115"/>
      <c r="K22" s="48"/>
      <c r="L22" s="49"/>
    </row>
    <row r="23" spans="1:12">
      <c r="A23" s="47"/>
      <c r="B23" s="113"/>
      <c r="C23" s="114"/>
      <c r="D23" s="115"/>
      <c r="E23" s="48"/>
      <c r="F23" s="49"/>
      <c r="G23" s="47"/>
      <c r="H23" s="116"/>
      <c r="I23" s="114"/>
      <c r="J23" s="115"/>
      <c r="K23" s="48"/>
      <c r="L23" s="49"/>
    </row>
    <row r="24" spans="1:12">
      <c r="A24" s="47"/>
      <c r="B24" s="113"/>
      <c r="C24" s="114"/>
      <c r="D24" s="115"/>
      <c r="E24" s="48"/>
      <c r="F24" s="49"/>
      <c r="G24" s="47"/>
      <c r="H24" s="116"/>
      <c r="I24" s="114"/>
      <c r="J24" s="115"/>
      <c r="K24" s="48"/>
      <c r="L24" s="49"/>
    </row>
    <row r="25" spans="1:12">
      <c r="A25" s="47"/>
      <c r="B25" s="113"/>
      <c r="C25" s="114"/>
      <c r="D25" s="115"/>
      <c r="E25" s="48"/>
      <c r="F25" s="49"/>
      <c r="G25" s="47"/>
      <c r="H25" s="116"/>
      <c r="I25" s="114"/>
      <c r="J25" s="115"/>
      <c r="K25" s="48"/>
      <c r="L25" s="49"/>
    </row>
    <row r="26" spans="1:12">
      <c r="A26" s="47"/>
      <c r="B26" s="113"/>
      <c r="C26" s="114"/>
      <c r="D26" s="115"/>
      <c r="E26" s="48"/>
      <c r="F26" s="49"/>
      <c r="G26" s="47"/>
      <c r="H26" s="116"/>
      <c r="I26" s="114"/>
      <c r="J26" s="115"/>
      <c r="K26" s="48"/>
      <c r="L26" s="49"/>
    </row>
    <row r="27" spans="1:12">
      <c r="A27" s="47"/>
      <c r="B27" s="113"/>
      <c r="C27" s="114"/>
      <c r="D27" s="115"/>
      <c r="E27" s="48"/>
      <c r="F27" s="49"/>
      <c r="G27" s="47"/>
      <c r="H27" s="116"/>
      <c r="I27" s="114"/>
      <c r="J27" s="115"/>
      <c r="K27" s="48"/>
      <c r="L27" s="49"/>
    </row>
    <row r="28" spans="1:12">
      <c r="A28" s="47"/>
      <c r="B28" s="113"/>
      <c r="C28" s="114"/>
      <c r="D28" s="115"/>
      <c r="E28" s="48"/>
      <c r="F28" s="49"/>
      <c r="G28" s="47"/>
      <c r="H28" s="116"/>
      <c r="I28" s="114"/>
      <c r="J28" s="115"/>
      <c r="K28" s="48"/>
      <c r="L28" s="49"/>
    </row>
    <row r="29" spans="1:12">
      <c r="A29" s="47"/>
      <c r="B29" s="113"/>
      <c r="C29" s="114"/>
      <c r="D29" s="115"/>
      <c r="E29" s="48"/>
      <c r="F29" s="49"/>
      <c r="G29" s="47"/>
      <c r="H29" s="116"/>
      <c r="I29" s="114"/>
      <c r="J29" s="115"/>
      <c r="K29" s="48"/>
      <c r="L29" s="49"/>
    </row>
    <row r="30" spans="1:12">
      <c r="A30" s="47"/>
      <c r="B30" s="113"/>
      <c r="C30" s="114"/>
      <c r="D30" s="115"/>
      <c r="E30" s="48"/>
      <c r="F30" s="49"/>
      <c r="G30" s="47"/>
      <c r="H30" s="116"/>
      <c r="I30" s="114"/>
      <c r="J30" s="115"/>
      <c r="K30" s="48"/>
      <c r="L30" s="49"/>
    </row>
    <row r="31" spans="1:12">
      <c r="A31" s="47"/>
      <c r="B31" s="113"/>
      <c r="C31" s="114"/>
      <c r="D31" s="115"/>
      <c r="E31" s="48"/>
      <c r="F31" s="49"/>
      <c r="G31" s="47"/>
      <c r="H31" s="116"/>
      <c r="I31" s="114"/>
      <c r="J31" s="115"/>
      <c r="K31" s="48"/>
      <c r="L31" s="49"/>
    </row>
    <row r="32" spans="1:12">
      <c r="A32" s="47"/>
      <c r="B32" s="113"/>
      <c r="C32" s="114"/>
      <c r="D32" s="115"/>
      <c r="E32" s="48"/>
      <c r="F32" s="49"/>
      <c r="G32" s="47"/>
      <c r="H32" s="116"/>
      <c r="I32" s="114"/>
      <c r="J32" s="115"/>
      <c r="K32" s="48"/>
      <c r="L32" s="49"/>
    </row>
    <row r="33" spans="1:12">
      <c r="A33" s="47"/>
      <c r="B33" s="113"/>
      <c r="C33" s="114"/>
      <c r="D33" s="115"/>
      <c r="E33" s="48"/>
      <c r="F33" s="49"/>
      <c r="G33" s="47"/>
      <c r="H33" s="116"/>
      <c r="I33" s="114"/>
      <c r="J33" s="115"/>
      <c r="K33" s="48"/>
      <c r="L33" s="49"/>
    </row>
    <row r="34" spans="1:12">
      <c r="A34" s="47"/>
      <c r="B34" s="113"/>
      <c r="C34" s="114"/>
      <c r="D34" s="115"/>
      <c r="E34" s="48"/>
      <c r="F34" s="49"/>
      <c r="G34" s="47"/>
      <c r="H34" s="116"/>
      <c r="I34" s="114"/>
      <c r="J34" s="115"/>
      <c r="K34" s="48"/>
      <c r="L34" s="49"/>
    </row>
    <row r="35" spans="1:12">
      <c r="A35" s="47"/>
      <c r="B35" s="113"/>
      <c r="C35" s="114"/>
      <c r="D35" s="115"/>
      <c r="E35" s="48"/>
      <c r="F35" s="49"/>
      <c r="G35" s="47"/>
      <c r="H35" s="116"/>
      <c r="I35" s="114"/>
      <c r="J35" s="115"/>
      <c r="K35" s="48"/>
      <c r="L35" s="49"/>
    </row>
    <row r="36" spans="1:12">
      <c r="A36" s="47"/>
      <c r="B36" s="113"/>
      <c r="C36" s="114"/>
      <c r="D36" s="115"/>
      <c r="E36" s="48"/>
      <c r="F36" s="49"/>
      <c r="G36" s="47"/>
      <c r="H36" s="116"/>
      <c r="I36" s="114"/>
      <c r="J36" s="115"/>
      <c r="K36" s="48"/>
      <c r="L36" s="49"/>
    </row>
    <row r="37" spans="1:12">
      <c r="A37" s="47"/>
      <c r="B37" s="113"/>
      <c r="C37" s="114"/>
      <c r="D37" s="115"/>
      <c r="E37" s="48"/>
      <c r="F37" s="49"/>
      <c r="G37" s="47"/>
      <c r="H37" s="116"/>
      <c r="I37" s="114"/>
      <c r="J37" s="115"/>
      <c r="K37" s="48"/>
      <c r="L37" s="49"/>
    </row>
    <row r="38" spans="1:12">
      <c r="A38" s="47"/>
      <c r="B38" s="113"/>
      <c r="C38" s="114"/>
      <c r="D38" s="115"/>
      <c r="E38" s="48"/>
      <c r="F38" s="49"/>
      <c r="G38" s="47"/>
      <c r="H38" s="116"/>
      <c r="I38" s="114"/>
      <c r="J38" s="115"/>
      <c r="K38" s="48"/>
      <c r="L38" s="49"/>
    </row>
    <row r="39" spans="1:12">
      <c r="A39" s="47"/>
      <c r="B39" s="113"/>
      <c r="C39" s="114"/>
      <c r="D39" s="115"/>
      <c r="E39" s="48"/>
      <c r="F39" s="49"/>
      <c r="G39" s="47"/>
      <c r="H39" s="116"/>
      <c r="I39" s="114"/>
      <c r="J39" s="115"/>
      <c r="K39" s="48"/>
      <c r="L39" s="49"/>
    </row>
    <row r="40" spans="1:12">
      <c r="A40" s="47"/>
      <c r="B40" s="113"/>
      <c r="C40" s="114"/>
      <c r="D40" s="115"/>
      <c r="E40" s="48"/>
      <c r="F40" s="49"/>
      <c r="G40" s="47"/>
      <c r="H40" s="116"/>
      <c r="I40" s="114"/>
      <c r="J40" s="115"/>
      <c r="K40" s="48"/>
      <c r="L40" s="49"/>
    </row>
    <row r="41" spans="1:12">
      <c r="A41" s="47"/>
      <c r="B41" s="113"/>
      <c r="C41" s="114"/>
      <c r="D41" s="115"/>
      <c r="E41" s="48"/>
      <c r="F41" s="49"/>
      <c r="G41" s="47"/>
      <c r="H41" s="116"/>
      <c r="I41" s="114"/>
      <c r="J41" s="115"/>
      <c r="K41" s="48"/>
      <c r="L41" s="49"/>
    </row>
    <row r="42" spans="1:12">
      <c r="A42" s="47"/>
      <c r="B42" s="113"/>
      <c r="C42" s="114"/>
      <c r="D42" s="115"/>
      <c r="E42" s="48"/>
      <c r="F42" s="49"/>
      <c r="G42" s="47"/>
      <c r="H42" s="116"/>
      <c r="I42" s="114"/>
      <c r="J42" s="115"/>
      <c r="K42" s="48"/>
      <c r="L42" s="49"/>
    </row>
    <row r="43" spans="1:12">
      <c r="A43" s="47"/>
      <c r="B43" s="113"/>
      <c r="C43" s="114"/>
      <c r="D43" s="115"/>
      <c r="E43" s="48"/>
      <c r="F43" s="49"/>
      <c r="G43" s="47"/>
      <c r="H43" s="116"/>
      <c r="I43" s="114"/>
      <c r="J43" s="115"/>
      <c r="K43" s="48"/>
      <c r="L43" s="49"/>
    </row>
    <row r="44" spans="1:12">
      <c r="A44" s="44"/>
      <c r="B44" s="113"/>
      <c r="C44" s="114"/>
      <c r="D44" s="115"/>
      <c r="E44" s="48"/>
      <c r="F44" s="49"/>
      <c r="G44" s="47"/>
      <c r="H44" s="116"/>
      <c r="I44" s="114"/>
      <c r="J44" s="115"/>
      <c r="K44" s="48"/>
      <c r="L44" s="49"/>
    </row>
    <row r="45" spans="1:12">
      <c r="A45" s="47"/>
      <c r="B45" s="113"/>
      <c r="C45" s="114"/>
      <c r="D45" s="115"/>
      <c r="E45" s="48"/>
      <c r="F45" s="49"/>
      <c r="G45" s="47"/>
      <c r="H45" s="116"/>
      <c r="I45" s="114"/>
      <c r="J45" s="115"/>
      <c r="K45" s="48"/>
      <c r="L45" s="49"/>
    </row>
    <row r="46" spans="1:12">
      <c r="A46" s="47"/>
      <c r="B46" s="113"/>
      <c r="C46" s="114"/>
      <c r="D46" s="115"/>
      <c r="E46" s="48"/>
      <c r="F46" s="49"/>
      <c r="G46" s="47"/>
      <c r="H46" s="116"/>
      <c r="I46" s="114"/>
      <c r="J46" s="115"/>
      <c r="K46" s="48"/>
      <c r="L46" s="49"/>
    </row>
    <row r="47" spans="1:12">
      <c r="A47" s="47"/>
      <c r="B47" s="113"/>
      <c r="C47" s="114"/>
      <c r="D47" s="115"/>
      <c r="E47" s="48"/>
      <c r="F47" s="49"/>
      <c r="G47" s="47"/>
      <c r="H47" s="116"/>
      <c r="I47" s="114"/>
      <c r="J47" s="115"/>
      <c r="K47" s="48"/>
      <c r="L47" s="49"/>
    </row>
    <row r="48" spans="1:12" ht="15.75" customHeight="1" thickBot="1">
      <c r="A48" s="50"/>
      <c r="B48" s="117"/>
      <c r="C48" s="118"/>
      <c r="D48" s="119"/>
      <c r="E48" s="51"/>
      <c r="F48" s="52"/>
      <c r="G48" s="50"/>
      <c r="H48" s="120"/>
      <c r="I48" s="118"/>
      <c r="J48" s="119"/>
      <c r="K48" s="51"/>
      <c r="L48" s="52"/>
    </row>
    <row r="49" spans="1:1">
      <c r="A49" s="53"/>
    </row>
  </sheetData>
  <mergeCells count="84">
    <mergeCell ref="C6:D6"/>
    <mergeCell ref="J6:K6"/>
    <mergeCell ref="A8:F8"/>
    <mergeCell ref="G8:L8"/>
    <mergeCell ref="B9:D9"/>
    <mergeCell ref="H9:J9"/>
    <mergeCell ref="B10:D10"/>
    <mergeCell ref="H10:J10"/>
    <mergeCell ref="B11:D11"/>
    <mergeCell ref="H11:J11"/>
    <mergeCell ref="B12:D12"/>
    <mergeCell ref="H12:J12"/>
    <mergeCell ref="B13:D13"/>
    <mergeCell ref="H13:J13"/>
    <mergeCell ref="B14:D14"/>
    <mergeCell ref="H14:J14"/>
    <mergeCell ref="B15:D15"/>
    <mergeCell ref="H15:J15"/>
    <mergeCell ref="B16:D16"/>
    <mergeCell ref="H16:J16"/>
    <mergeCell ref="B17:D17"/>
    <mergeCell ref="H17:J17"/>
    <mergeCell ref="B18:D18"/>
    <mergeCell ref="H18:J18"/>
    <mergeCell ref="B19:D19"/>
    <mergeCell ref="H19:J19"/>
    <mergeCell ref="B20:D20"/>
    <mergeCell ref="H20:J20"/>
    <mergeCell ref="B21:D21"/>
    <mergeCell ref="H21:J21"/>
    <mergeCell ref="B22:D22"/>
    <mergeCell ref="H22:J22"/>
    <mergeCell ref="B23:D23"/>
    <mergeCell ref="H23:J23"/>
    <mergeCell ref="B24:D24"/>
    <mergeCell ref="H24:J24"/>
    <mergeCell ref="B25:D25"/>
    <mergeCell ref="H25:J25"/>
    <mergeCell ref="B26:D26"/>
    <mergeCell ref="H26:J26"/>
    <mergeCell ref="B27:D27"/>
    <mergeCell ref="H27:J27"/>
    <mergeCell ref="B28:D28"/>
    <mergeCell ref="H28:J28"/>
    <mergeCell ref="B29:D29"/>
    <mergeCell ref="H29:J29"/>
    <mergeCell ref="B30:D30"/>
    <mergeCell ref="H30:J30"/>
    <mergeCell ref="B31:D31"/>
    <mergeCell ref="H31:J31"/>
    <mergeCell ref="B32:D32"/>
    <mergeCell ref="H32:J32"/>
    <mergeCell ref="B33:D33"/>
    <mergeCell ref="H33:J33"/>
    <mergeCell ref="B34:D34"/>
    <mergeCell ref="H34:J34"/>
    <mergeCell ref="B35:D35"/>
    <mergeCell ref="H35:J35"/>
    <mergeCell ref="B36:D36"/>
    <mergeCell ref="H36:J36"/>
    <mergeCell ref="B37:D37"/>
    <mergeCell ref="H37:J37"/>
    <mergeCell ref="B38:D38"/>
    <mergeCell ref="H38:J38"/>
    <mergeCell ref="B39:D39"/>
    <mergeCell ref="H39:J39"/>
    <mergeCell ref="B40:D40"/>
    <mergeCell ref="H40:J40"/>
    <mergeCell ref="B41:D41"/>
    <mergeCell ref="H41:J41"/>
    <mergeCell ref="B42:D42"/>
    <mergeCell ref="H42:J42"/>
    <mergeCell ref="B43:D43"/>
    <mergeCell ref="H43:J43"/>
    <mergeCell ref="B44:D44"/>
    <mergeCell ref="H44:J44"/>
    <mergeCell ref="B45:D45"/>
    <mergeCell ref="H45:J45"/>
    <mergeCell ref="B46:D46"/>
    <mergeCell ref="H46:J46"/>
    <mergeCell ref="B47:D47"/>
    <mergeCell ref="H47:J47"/>
    <mergeCell ref="B48:D48"/>
    <mergeCell ref="H48:J48"/>
  </mergeCells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E3D11-374D-4767-85D1-693A9ADB5198}">
  <dimension ref="A4:K46"/>
  <sheetViews>
    <sheetView tabSelected="1" topLeftCell="A8" workbookViewId="0">
      <selection activeCell="G24" sqref="G24"/>
    </sheetView>
  </sheetViews>
  <sheetFormatPr baseColWidth="10" defaultColWidth="15.1328125" defaultRowHeight="14.25"/>
  <cols>
    <col min="1" max="1" width="11.3984375" customWidth="1"/>
    <col min="2" max="2" width="10" customWidth="1"/>
    <col min="3" max="3" width="10.73046875" customWidth="1"/>
    <col min="4" max="17" width="10" customWidth="1"/>
    <col min="18" max="26" width="8.73046875" customWidth="1"/>
    <col min="257" max="257" width="11.3984375" customWidth="1"/>
    <col min="258" max="273" width="10" customWidth="1"/>
    <col min="274" max="282" width="8.73046875" customWidth="1"/>
    <col min="513" max="513" width="11.3984375" customWidth="1"/>
    <col min="514" max="529" width="10" customWidth="1"/>
    <col min="530" max="538" width="8.73046875" customWidth="1"/>
    <col min="769" max="769" width="11.3984375" customWidth="1"/>
    <col min="770" max="785" width="10" customWidth="1"/>
    <col min="786" max="794" width="8.73046875" customWidth="1"/>
    <col min="1025" max="1025" width="11.3984375" customWidth="1"/>
    <col min="1026" max="1041" width="10" customWidth="1"/>
    <col min="1042" max="1050" width="8.73046875" customWidth="1"/>
    <col min="1281" max="1281" width="11.3984375" customWidth="1"/>
    <col min="1282" max="1297" width="10" customWidth="1"/>
    <col min="1298" max="1306" width="8.73046875" customWidth="1"/>
    <col min="1537" max="1537" width="11.3984375" customWidth="1"/>
    <col min="1538" max="1553" width="10" customWidth="1"/>
    <col min="1554" max="1562" width="8.73046875" customWidth="1"/>
    <col min="1793" max="1793" width="11.3984375" customWidth="1"/>
    <col min="1794" max="1809" width="10" customWidth="1"/>
    <col min="1810" max="1818" width="8.73046875" customWidth="1"/>
    <col min="2049" max="2049" width="11.3984375" customWidth="1"/>
    <col min="2050" max="2065" width="10" customWidth="1"/>
    <col min="2066" max="2074" width="8.73046875" customWidth="1"/>
    <col min="2305" max="2305" width="11.3984375" customWidth="1"/>
    <col min="2306" max="2321" width="10" customWidth="1"/>
    <col min="2322" max="2330" width="8.73046875" customWidth="1"/>
    <col min="2561" max="2561" width="11.3984375" customWidth="1"/>
    <col min="2562" max="2577" width="10" customWidth="1"/>
    <col min="2578" max="2586" width="8.73046875" customWidth="1"/>
    <col min="2817" max="2817" width="11.3984375" customWidth="1"/>
    <col min="2818" max="2833" width="10" customWidth="1"/>
    <col min="2834" max="2842" width="8.73046875" customWidth="1"/>
    <col min="3073" max="3073" width="11.3984375" customWidth="1"/>
    <col min="3074" max="3089" width="10" customWidth="1"/>
    <col min="3090" max="3098" width="8.73046875" customWidth="1"/>
    <col min="3329" max="3329" width="11.3984375" customWidth="1"/>
    <col min="3330" max="3345" width="10" customWidth="1"/>
    <col min="3346" max="3354" width="8.73046875" customWidth="1"/>
    <col min="3585" max="3585" width="11.3984375" customWidth="1"/>
    <col min="3586" max="3601" width="10" customWidth="1"/>
    <col min="3602" max="3610" width="8.73046875" customWidth="1"/>
    <col min="3841" max="3841" width="11.3984375" customWidth="1"/>
    <col min="3842" max="3857" width="10" customWidth="1"/>
    <col min="3858" max="3866" width="8.73046875" customWidth="1"/>
    <col min="4097" max="4097" width="11.3984375" customWidth="1"/>
    <col min="4098" max="4113" width="10" customWidth="1"/>
    <col min="4114" max="4122" width="8.73046875" customWidth="1"/>
    <col min="4353" max="4353" width="11.3984375" customWidth="1"/>
    <col min="4354" max="4369" width="10" customWidth="1"/>
    <col min="4370" max="4378" width="8.73046875" customWidth="1"/>
    <col min="4609" max="4609" width="11.3984375" customWidth="1"/>
    <col min="4610" max="4625" width="10" customWidth="1"/>
    <col min="4626" max="4634" width="8.73046875" customWidth="1"/>
    <col min="4865" max="4865" width="11.3984375" customWidth="1"/>
    <col min="4866" max="4881" width="10" customWidth="1"/>
    <col min="4882" max="4890" width="8.73046875" customWidth="1"/>
    <col min="5121" max="5121" width="11.3984375" customWidth="1"/>
    <col min="5122" max="5137" width="10" customWidth="1"/>
    <col min="5138" max="5146" width="8.73046875" customWidth="1"/>
    <col min="5377" max="5377" width="11.3984375" customWidth="1"/>
    <col min="5378" max="5393" width="10" customWidth="1"/>
    <col min="5394" max="5402" width="8.73046875" customWidth="1"/>
    <col min="5633" max="5633" width="11.3984375" customWidth="1"/>
    <col min="5634" max="5649" width="10" customWidth="1"/>
    <col min="5650" max="5658" width="8.73046875" customWidth="1"/>
    <col min="5889" max="5889" width="11.3984375" customWidth="1"/>
    <col min="5890" max="5905" width="10" customWidth="1"/>
    <col min="5906" max="5914" width="8.73046875" customWidth="1"/>
    <col min="6145" max="6145" width="11.3984375" customWidth="1"/>
    <col min="6146" max="6161" width="10" customWidth="1"/>
    <col min="6162" max="6170" width="8.73046875" customWidth="1"/>
    <col min="6401" max="6401" width="11.3984375" customWidth="1"/>
    <col min="6402" max="6417" width="10" customWidth="1"/>
    <col min="6418" max="6426" width="8.73046875" customWidth="1"/>
    <col min="6657" max="6657" width="11.3984375" customWidth="1"/>
    <col min="6658" max="6673" width="10" customWidth="1"/>
    <col min="6674" max="6682" width="8.73046875" customWidth="1"/>
    <col min="6913" max="6913" width="11.3984375" customWidth="1"/>
    <col min="6914" max="6929" width="10" customWidth="1"/>
    <col min="6930" max="6938" width="8.73046875" customWidth="1"/>
    <col min="7169" max="7169" width="11.3984375" customWidth="1"/>
    <col min="7170" max="7185" width="10" customWidth="1"/>
    <col min="7186" max="7194" width="8.73046875" customWidth="1"/>
    <col min="7425" max="7425" width="11.3984375" customWidth="1"/>
    <col min="7426" max="7441" width="10" customWidth="1"/>
    <col min="7442" max="7450" width="8.73046875" customWidth="1"/>
    <col min="7681" max="7681" width="11.3984375" customWidth="1"/>
    <col min="7682" max="7697" width="10" customWidth="1"/>
    <col min="7698" max="7706" width="8.73046875" customWidth="1"/>
    <col min="7937" max="7937" width="11.3984375" customWidth="1"/>
    <col min="7938" max="7953" width="10" customWidth="1"/>
    <col min="7954" max="7962" width="8.73046875" customWidth="1"/>
    <col min="8193" max="8193" width="11.3984375" customWidth="1"/>
    <col min="8194" max="8209" width="10" customWidth="1"/>
    <col min="8210" max="8218" width="8.73046875" customWidth="1"/>
    <col min="8449" max="8449" width="11.3984375" customWidth="1"/>
    <col min="8450" max="8465" width="10" customWidth="1"/>
    <col min="8466" max="8474" width="8.73046875" customWidth="1"/>
    <col min="8705" max="8705" width="11.3984375" customWidth="1"/>
    <col min="8706" max="8721" width="10" customWidth="1"/>
    <col min="8722" max="8730" width="8.73046875" customWidth="1"/>
    <col min="8961" max="8961" width="11.3984375" customWidth="1"/>
    <col min="8962" max="8977" width="10" customWidth="1"/>
    <col min="8978" max="8986" width="8.73046875" customWidth="1"/>
    <col min="9217" max="9217" width="11.3984375" customWidth="1"/>
    <col min="9218" max="9233" width="10" customWidth="1"/>
    <col min="9234" max="9242" width="8.73046875" customWidth="1"/>
    <col min="9473" max="9473" width="11.3984375" customWidth="1"/>
    <col min="9474" max="9489" width="10" customWidth="1"/>
    <col min="9490" max="9498" width="8.73046875" customWidth="1"/>
    <col min="9729" max="9729" width="11.3984375" customWidth="1"/>
    <col min="9730" max="9745" width="10" customWidth="1"/>
    <col min="9746" max="9754" width="8.73046875" customWidth="1"/>
    <col min="9985" max="9985" width="11.3984375" customWidth="1"/>
    <col min="9986" max="10001" width="10" customWidth="1"/>
    <col min="10002" max="10010" width="8.73046875" customWidth="1"/>
    <col min="10241" max="10241" width="11.3984375" customWidth="1"/>
    <col min="10242" max="10257" width="10" customWidth="1"/>
    <col min="10258" max="10266" width="8.73046875" customWidth="1"/>
    <col min="10497" max="10497" width="11.3984375" customWidth="1"/>
    <col min="10498" max="10513" width="10" customWidth="1"/>
    <col min="10514" max="10522" width="8.73046875" customWidth="1"/>
    <col min="10753" max="10753" width="11.3984375" customWidth="1"/>
    <col min="10754" max="10769" width="10" customWidth="1"/>
    <col min="10770" max="10778" width="8.73046875" customWidth="1"/>
    <col min="11009" max="11009" width="11.3984375" customWidth="1"/>
    <col min="11010" max="11025" width="10" customWidth="1"/>
    <col min="11026" max="11034" width="8.73046875" customWidth="1"/>
    <col min="11265" max="11265" width="11.3984375" customWidth="1"/>
    <col min="11266" max="11281" width="10" customWidth="1"/>
    <col min="11282" max="11290" width="8.73046875" customWidth="1"/>
    <col min="11521" max="11521" width="11.3984375" customWidth="1"/>
    <col min="11522" max="11537" width="10" customWidth="1"/>
    <col min="11538" max="11546" width="8.73046875" customWidth="1"/>
    <col min="11777" max="11777" width="11.3984375" customWidth="1"/>
    <col min="11778" max="11793" width="10" customWidth="1"/>
    <col min="11794" max="11802" width="8.73046875" customWidth="1"/>
    <col min="12033" max="12033" width="11.3984375" customWidth="1"/>
    <col min="12034" max="12049" width="10" customWidth="1"/>
    <col min="12050" max="12058" width="8.73046875" customWidth="1"/>
    <col min="12289" max="12289" width="11.3984375" customWidth="1"/>
    <col min="12290" max="12305" width="10" customWidth="1"/>
    <col min="12306" max="12314" width="8.73046875" customWidth="1"/>
    <col min="12545" max="12545" width="11.3984375" customWidth="1"/>
    <col min="12546" max="12561" width="10" customWidth="1"/>
    <col min="12562" max="12570" width="8.73046875" customWidth="1"/>
    <col min="12801" max="12801" width="11.3984375" customWidth="1"/>
    <col min="12802" max="12817" width="10" customWidth="1"/>
    <col min="12818" max="12826" width="8.73046875" customWidth="1"/>
    <col min="13057" max="13057" width="11.3984375" customWidth="1"/>
    <col min="13058" max="13073" width="10" customWidth="1"/>
    <col min="13074" max="13082" width="8.73046875" customWidth="1"/>
    <col min="13313" max="13313" width="11.3984375" customWidth="1"/>
    <col min="13314" max="13329" width="10" customWidth="1"/>
    <col min="13330" max="13338" width="8.73046875" customWidth="1"/>
    <col min="13569" max="13569" width="11.3984375" customWidth="1"/>
    <col min="13570" max="13585" width="10" customWidth="1"/>
    <col min="13586" max="13594" width="8.73046875" customWidth="1"/>
    <col min="13825" max="13825" width="11.3984375" customWidth="1"/>
    <col min="13826" max="13841" width="10" customWidth="1"/>
    <col min="13842" max="13850" width="8.73046875" customWidth="1"/>
    <col min="14081" max="14081" width="11.3984375" customWidth="1"/>
    <col min="14082" max="14097" width="10" customWidth="1"/>
    <col min="14098" max="14106" width="8.73046875" customWidth="1"/>
    <col min="14337" max="14337" width="11.3984375" customWidth="1"/>
    <col min="14338" max="14353" width="10" customWidth="1"/>
    <col min="14354" max="14362" width="8.73046875" customWidth="1"/>
    <col min="14593" max="14593" width="11.3984375" customWidth="1"/>
    <col min="14594" max="14609" width="10" customWidth="1"/>
    <col min="14610" max="14618" width="8.73046875" customWidth="1"/>
    <col min="14849" max="14849" width="11.3984375" customWidth="1"/>
    <col min="14850" max="14865" width="10" customWidth="1"/>
    <col min="14866" max="14874" width="8.73046875" customWidth="1"/>
    <col min="15105" max="15105" width="11.3984375" customWidth="1"/>
    <col min="15106" max="15121" width="10" customWidth="1"/>
    <col min="15122" max="15130" width="8.73046875" customWidth="1"/>
    <col min="15361" max="15361" width="11.3984375" customWidth="1"/>
    <col min="15362" max="15377" width="10" customWidth="1"/>
    <col min="15378" max="15386" width="8.73046875" customWidth="1"/>
    <col min="15617" max="15617" width="11.3984375" customWidth="1"/>
    <col min="15618" max="15633" width="10" customWidth="1"/>
    <col min="15634" max="15642" width="8.73046875" customWidth="1"/>
    <col min="15873" max="15873" width="11.3984375" customWidth="1"/>
    <col min="15874" max="15889" width="10" customWidth="1"/>
    <col min="15890" max="15898" width="8.73046875" customWidth="1"/>
    <col min="16129" max="16129" width="11.3984375" customWidth="1"/>
    <col min="16130" max="16145" width="10" customWidth="1"/>
    <col min="16146" max="16154" width="8.73046875" customWidth="1"/>
  </cols>
  <sheetData>
    <row r="4" spans="1:10" ht="15.75" customHeight="1" thickBot="1"/>
    <row r="5" spans="1:10" ht="15.75" customHeight="1" thickBot="1">
      <c r="A5" s="1"/>
      <c r="B5" s="2"/>
      <c r="C5" s="2"/>
      <c r="D5" s="2"/>
      <c r="E5" s="2"/>
      <c r="F5" s="2"/>
      <c r="G5" s="2"/>
      <c r="H5" s="3"/>
    </row>
    <row r="6" spans="1:10" ht="14.65" thickBot="1">
      <c r="A6" s="4" t="s">
        <v>0</v>
      </c>
      <c r="B6" s="57" cm="1">
        <f t="array" ref="B6:C6">'Détail recettes dépenses'!C6:D6</f>
        <v>0</v>
      </c>
      <c r="C6" s="5">
        <v>0</v>
      </c>
      <c r="D6" s="6" t="s">
        <v>1</v>
      </c>
      <c r="E6" s="7">
        <f>'Détail recettes dépenses'!G6</f>
        <v>0</v>
      </c>
      <c r="F6" s="6" t="s">
        <v>2</v>
      </c>
      <c r="G6" s="56" cm="1">
        <f t="array" ref="G6:H6">'Détail recettes dépenses'!J6:K6</f>
        <v>0</v>
      </c>
      <c r="H6" s="5">
        <v>0</v>
      </c>
    </row>
    <row r="7" spans="1:10" ht="15.75" customHeight="1" thickBot="1">
      <c r="A7" s="8"/>
      <c r="B7" s="9"/>
      <c r="C7" s="9"/>
      <c r="D7" s="9"/>
      <c r="E7" s="9"/>
      <c r="F7" s="9"/>
      <c r="G7" s="9"/>
      <c r="H7" s="10"/>
    </row>
    <row r="8" spans="1:10" ht="15.75" customHeight="1" thickBot="1">
      <c r="A8" s="11"/>
      <c r="H8" s="12"/>
    </row>
    <row r="9" spans="1:10" ht="19.5" customHeight="1" thickBot="1">
      <c r="A9" s="11"/>
      <c r="B9" s="100" t="s">
        <v>3</v>
      </c>
      <c r="C9" s="63"/>
      <c r="D9" s="63"/>
      <c r="E9" s="63"/>
      <c r="F9" s="63"/>
      <c r="G9" s="64"/>
      <c r="H9" s="12"/>
    </row>
    <row r="10" spans="1:10" ht="15.75" customHeight="1" thickBot="1">
      <c r="A10" s="11"/>
      <c r="H10" s="12"/>
    </row>
    <row r="11" spans="1:10">
      <c r="A11" s="101" t="s">
        <v>4</v>
      </c>
      <c r="B11" s="83"/>
      <c r="C11" s="84"/>
      <c r="D11" s="87">
        <f>'Détail recettes dépenses'!K10+'Détail recettes dépenses'!L10</f>
        <v>0</v>
      </c>
      <c r="E11" s="73"/>
      <c r="F11" s="74"/>
      <c r="H11" s="12"/>
      <c r="J11" s="13"/>
    </row>
    <row r="12" spans="1:10" ht="15.75" customHeight="1" thickBot="1">
      <c r="A12" s="92"/>
      <c r="B12" s="93"/>
      <c r="C12" s="102"/>
      <c r="D12" s="95"/>
      <c r="E12" s="80"/>
      <c r="F12" s="81"/>
      <c r="H12" s="12"/>
    </row>
    <row r="13" spans="1:10" ht="15.75" customHeight="1" thickBot="1">
      <c r="A13" s="88"/>
      <c r="B13" s="63"/>
      <c r="C13" s="64"/>
      <c r="D13" s="85"/>
      <c r="E13" s="63"/>
      <c r="F13" s="64"/>
      <c r="H13" s="12"/>
    </row>
    <row r="14" spans="1:10">
      <c r="A14" s="99" t="s">
        <v>5</v>
      </c>
      <c r="B14" s="73"/>
      <c r="C14" s="74"/>
      <c r="D14" s="87">
        <f>SUM('Détail recettes dépenses'!E10:E48)+SUM('Détail recettes dépenses'!F10:F48)</f>
        <v>0</v>
      </c>
      <c r="E14" s="73"/>
      <c r="F14" s="74"/>
      <c r="H14" s="12"/>
    </row>
    <row r="15" spans="1:10" ht="15.75" customHeight="1" thickBot="1">
      <c r="A15" s="95"/>
      <c r="B15" s="80"/>
      <c r="C15" s="81"/>
      <c r="D15" s="95"/>
      <c r="E15" s="80"/>
      <c r="F15" s="81"/>
      <c r="H15" s="12"/>
    </row>
    <row r="16" spans="1:10" ht="15.75" customHeight="1" thickBot="1">
      <c r="A16" s="88"/>
      <c r="B16" s="63"/>
      <c r="C16" s="64"/>
      <c r="D16" s="85"/>
      <c r="E16" s="63"/>
      <c r="F16" s="64"/>
      <c r="H16" s="12"/>
    </row>
    <row r="17" spans="1:11">
      <c r="A17" s="99" t="s">
        <v>6</v>
      </c>
      <c r="B17" s="73"/>
      <c r="C17" s="74"/>
      <c r="D17" s="87">
        <f>SUM('Détail recettes dépenses'!K11:K48)+SUM('Détail recettes dépenses'!L11:L48)</f>
        <v>0</v>
      </c>
      <c r="E17" s="73"/>
      <c r="F17" s="74"/>
      <c r="H17" s="12"/>
    </row>
    <row r="18" spans="1:11" ht="15.75" customHeight="1" thickBot="1">
      <c r="A18" s="95"/>
      <c r="B18" s="80"/>
      <c r="C18" s="81"/>
      <c r="D18" s="95"/>
      <c r="E18" s="80"/>
      <c r="F18" s="81"/>
      <c r="H18" s="12"/>
      <c r="K18" s="14"/>
    </row>
    <row r="19" spans="1:11" ht="15.75" customHeight="1" thickBot="1">
      <c r="A19" s="88"/>
      <c r="B19" s="63"/>
      <c r="C19" s="64"/>
      <c r="D19" s="85"/>
      <c r="E19" s="63"/>
      <c r="F19" s="64"/>
      <c r="H19" s="12"/>
    </row>
    <row r="20" spans="1:11">
      <c r="A20" s="89" t="s">
        <v>7</v>
      </c>
      <c r="B20" s="90"/>
      <c r="C20" s="91"/>
      <c r="D20" s="87">
        <f>D11-D14+D17</f>
        <v>0</v>
      </c>
      <c r="E20" s="73"/>
      <c r="F20" s="74"/>
      <c r="G20" s="96" t="s">
        <v>8</v>
      </c>
      <c r="H20" s="12"/>
    </row>
    <row r="21" spans="1:11" ht="15.75" customHeight="1" thickBot="1">
      <c r="A21" s="92"/>
      <c r="B21" s="93"/>
      <c r="C21" s="94"/>
      <c r="D21" s="95"/>
      <c r="E21" s="80"/>
      <c r="F21" s="81"/>
      <c r="G21" s="97"/>
      <c r="H21" s="12"/>
    </row>
    <row r="22" spans="1:11">
      <c r="A22" s="98"/>
      <c r="B22" s="70"/>
      <c r="C22" s="70"/>
      <c r="E22" s="15"/>
      <c r="F22" s="15"/>
      <c r="H22" s="12"/>
    </row>
    <row r="23" spans="1:11" ht="15.75" customHeight="1" thickBot="1">
      <c r="A23" s="11"/>
      <c r="E23" s="15"/>
      <c r="F23" s="15"/>
      <c r="H23" s="12"/>
    </row>
    <row r="24" spans="1:11" ht="15.75" customHeight="1" thickBot="1">
      <c r="A24" s="68" t="s">
        <v>9</v>
      </c>
      <c r="B24" s="60"/>
      <c r="C24" s="61"/>
      <c r="D24" s="82">
        <v>0</v>
      </c>
      <c r="E24" s="83"/>
      <c r="F24" s="84"/>
      <c r="H24" s="12"/>
    </row>
    <row r="25" spans="1:11" ht="15.75" customHeight="1" thickBot="1">
      <c r="A25" s="62"/>
      <c r="B25" s="63"/>
      <c r="C25" s="64"/>
      <c r="D25" s="85"/>
      <c r="E25" s="63"/>
      <c r="F25" s="64"/>
      <c r="H25" s="12"/>
    </row>
    <row r="26" spans="1:11" ht="15.75" customHeight="1" thickBot="1">
      <c r="A26" s="86" t="s">
        <v>10</v>
      </c>
      <c r="B26" s="60"/>
      <c r="C26" s="61"/>
      <c r="D26" s="87">
        <f>('Détail recettes dépenses'!L10+SUM('Détail recettes dépenses'!L11:L48)-SUM('Détail recettes dépenses'!F10:F48))</f>
        <v>0</v>
      </c>
      <c r="E26" s="73"/>
      <c r="F26" s="74"/>
      <c r="H26" s="12"/>
    </row>
    <row r="27" spans="1:11" ht="15.75" customHeight="1" thickBot="1">
      <c r="A27" s="69"/>
      <c r="B27" s="70"/>
      <c r="C27" s="71"/>
      <c r="D27" s="72"/>
      <c r="E27" s="73"/>
      <c r="F27" s="74"/>
      <c r="H27" s="12"/>
    </row>
    <row r="28" spans="1:11" ht="15.75" customHeight="1" thickBot="1">
      <c r="A28" s="75" t="s">
        <v>11</v>
      </c>
      <c r="B28" s="63"/>
      <c r="C28" s="64"/>
      <c r="D28" s="76">
        <f>D24+D26</f>
        <v>0</v>
      </c>
      <c r="E28" s="77"/>
      <c r="F28" s="78"/>
      <c r="G28" s="17" t="s">
        <v>12</v>
      </c>
      <c r="H28" s="12"/>
    </row>
    <row r="29" spans="1:11" ht="15.75" customHeight="1" thickBot="1">
      <c r="A29" s="62"/>
      <c r="B29" s="63"/>
      <c r="C29" s="64"/>
      <c r="D29" s="79"/>
      <c r="E29" s="80"/>
      <c r="F29" s="81"/>
      <c r="G29" s="18"/>
      <c r="H29" s="12"/>
    </row>
    <row r="30" spans="1:11" ht="15.75" customHeight="1" thickBot="1">
      <c r="A30" s="62" t="s">
        <v>13</v>
      </c>
      <c r="B30" s="63"/>
      <c r="C30" s="64"/>
      <c r="D30" s="67">
        <f>D20-D28</f>
        <v>0</v>
      </c>
      <c r="E30" s="63"/>
      <c r="F30" s="64"/>
      <c r="G30" s="18" t="s">
        <v>14</v>
      </c>
      <c r="H30" s="12"/>
    </row>
    <row r="31" spans="1:11">
      <c r="A31" s="19"/>
      <c r="B31" s="20"/>
      <c r="C31" s="20"/>
      <c r="D31" t="s">
        <v>15</v>
      </c>
      <c r="E31" s="20"/>
      <c r="F31" s="20"/>
      <c r="H31" s="12"/>
    </row>
    <row r="32" spans="1:11">
      <c r="A32" s="21" t="s">
        <v>16</v>
      </c>
      <c r="B32" s="20"/>
      <c r="C32" s="20"/>
      <c r="E32" s="20"/>
      <c r="F32" s="20"/>
      <c r="H32" s="12"/>
    </row>
    <row r="33" spans="1:8">
      <c r="A33" s="21" t="s">
        <v>17</v>
      </c>
      <c r="B33" s="20"/>
      <c r="C33" s="20"/>
      <c r="E33" s="20"/>
      <c r="F33" s="20"/>
      <c r="H33" s="12"/>
    </row>
    <row r="34" spans="1:8" ht="15.75" customHeight="1" thickBot="1">
      <c r="A34" s="11"/>
      <c r="E34" s="22"/>
      <c r="F34" s="22"/>
      <c r="H34" s="12"/>
    </row>
    <row r="35" spans="1:8" ht="15.75" customHeight="1" thickBot="1">
      <c r="A35" s="68"/>
      <c r="B35" s="60"/>
      <c r="C35" s="61"/>
      <c r="D35" s="59"/>
      <c r="E35" s="60"/>
      <c r="F35" s="61"/>
      <c r="H35" s="12"/>
    </row>
    <row r="36" spans="1:8" ht="15.75" customHeight="1" thickBot="1">
      <c r="A36" s="16"/>
      <c r="B36" s="23"/>
      <c r="C36" s="24"/>
      <c r="D36" s="59"/>
      <c r="E36" s="60"/>
      <c r="F36" s="61"/>
      <c r="H36" s="12"/>
    </row>
    <row r="37" spans="1:8" ht="15.75" customHeight="1" thickBot="1">
      <c r="A37" s="25"/>
      <c r="B37" s="26"/>
      <c r="C37" s="27"/>
      <c r="D37" s="59"/>
      <c r="E37" s="60"/>
      <c r="F37" s="61"/>
      <c r="H37" s="12"/>
    </row>
    <row r="38" spans="1:8" ht="15.75" customHeight="1" thickBot="1">
      <c r="A38" s="16"/>
      <c r="B38" s="23"/>
      <c r="C38" s="24"/>
      <c r="D38" s="59"/>
      <c r="E38" s="60"/>
      <c r="F38" s="61"/>
      <c r="H38" s="12"/>
    </row>
    <row r="39" spans="1:8" ht="15.75" customHeight="1" thickBot="1">
      <c r="A39" s="62" t="s">
        <v>18</v>
      </c>
      <c r="B39" s="63"/>
      <c r="C39" s="64"/>
      <c r="D39" s="65">
        <f>SUM(D35:F38)</f>
        <v>0</v>
      </c>
      <c r="E39" s="63"/>
      <c r="F39" s="64"/>
      <c r="H39" s="12"/>
    </row>
    <row r="40" spans="1:8" ht="15.75" customHeight="1" thickBot="1">
      <c r="A40" s="62"/>
      <c r="B40" s="63"/>
      <c r="C40" s="64"/>
      <c r="D40" s="66" t="str">
        <f>IF(D39=D30,"EXACT","FAUX")</f>
        <v>EXACT</v>
      </c>
      <c r="E40" s="63"/>
      <c r="F40" s="64"/>
      <c r="G40" s="28" t="s">
        <v>19</v>
      </c>
      <c r="H40" s="12"/>
    </row>
    <row r="41" spans="1:8" ht="15.75" customHeight="1" thickBot="1">
      <c r="A41" s="8"/>
      <c r="B41" s="9"/>
      <c r="C41" s="9"/>
      <c r="D41" s="9"/>
      <c r="E41" s="9"/>
      <c r="F41" s="9"/>
      <c r="G41" s="9"/>
      <c r="H41" s="10"/>
    </row>
    <row r="43" spans="1:8" ht="15.75" customHeight="1">
      <c r="A43" s="29" t="s">
        <v>20</v>
      </c>
      <c r="B43" s="30"/>
      <c r="C43" s="30"/>
      <c r="D43" s="30"/>
      <c r="E43" s="30"/>
      <c r="F43" s="30"/>
    </row>
    <row r="44" spans="1:8">
      <c r="A44" s="31" t="s">
        <v>21</v>
      </c>
      <c r="B44" s="32"/>
      <c r="C44" s="32"/>
      <c r="D44" s="32"/>
    </row>
    <row r="45" spans="1:8">
      <c r="A45" s="33" t="s">
        <v>40</v>
      </c>
    </row>
    <row r="46" spans="1:8">
      <c r="A46" s="33" t="s">
        <v>41</v>
      </c>
      <c r="D46" s="58" t="s">
        <v>42</v>
      </c>
    </row>
  </sheetData>
  <mergeCells count="40">
    <mergeCell ref="B9:G9"/>
    <mergeCell ref="A11:C12"/>
    <mergeCell ref="D11:F12"/>
    <mergeCell ref="A13:C13"/>
    <mergeCell ref="D13:F13"/>
    <mergeCell ref="A22:C22"/>
    <mergeCell ref="A14:C15"/>
    <mergeCell ref="D14:F15"/>
    <mergeCell ref="A16:C16"/>
    <mergeCell ref="D16:F16"/>
    <mergeCell ref="A17:C18"/>
    <mergeCell ref="D17:F18"/>
    <mergeCell ref="A19:C19"/>
    <mergeCell ref="D19:F19"/>
    <mergeCell ref="A20:C21"/>
    <mergeCell ref="D20:F21"/>
    <mergeCell ref="G20:G21"/>
    <mergeCell ref="A24:C24"/>
    <mergeCell ref="D24:F24"/>
    <mergeCell ref="A25:C25"/>
    <mergeCell ref="D25:F25"/>
    <mergeCell ref="A26:C26"/>
    <mergeCell ref="D26:F26"/>
    <mergeCell ref="D37:F37"/>
    <mergeCell ref="A27:C27"/>
    <mergeCell ref="D27:F27"/>
    <mergeCell ref="A28:C28"/>
    <mergeCell ref="D28:F28"/>
    <mergeCell ref="A29:C29"/>
    <mergeCell ref="D29:F29"/>
    <mergeCell ref="A30:C30"/>
    <mergeCell ref="D30:F30"/>
    <mergeCell ref="A35:C35"/>
    <mergeCell ref="D35:F35"/>
    <mergeCell ref="D36:F36"/>
    <mergeCell ref="D38:F38"/>
    <mergeCell ref="A39:C39"/>
    <mergeCell ref="D39:F39"/>
    <mergeCell ref="A40:C40"/>
    <mergeCell ref="D40:F40"/>
  </mergeCells>
  <hyperlinks>
    <hyperlink ref="D46" r:id="rId1" xr:uid="{8925D37D-097C-423D-BADF-DA4038C28BC1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Mode d'emploi</vt:lpstr>
      <vt:lpstr>Détail recettes dépenses</vt:lpstr>
      <vt:lpstr>Bilan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Carole-Eva Debregeas</dc:creator>
  <cp:lastModifiedBy>Nicolas Bouillon</cp:lastModifiedBy>
  <dcterms:created xsi:type="dcterms:W3CDTF">2026-03-07T15:51:59Z</dcterms:created>
  <dcterms:modified xsi:type="dcterms:W3CDTF">2026-03-11T10:44:16Z</dcterms:modified>
</cp:coreProperties>
</file>